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Pedro Brand\"/>
    </mc:Choice>
  </mc:AlternateContent>
  <bookViews>
    <workbookView xWindow="0" yWindow="0" windowWidth="20415" windowHeight="8265"/>
  </bookViews>
  <sheets>
    <sheet name="PEDRO BRAND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2" i="2"/>
  <c r="H8" i="2" l="1"/>
</calcChain>
</file>

<file path=xl/sharedStrings.xml><?xml version="1.0" encoding="utf-8"?>
<sst xmlns="http://schemas.openxmlformats.org/spreadsheetml/2006/main" count="36" uniqueCount="26">
  <si>
    <t xml:space="preserve">FECHA DE REGISTRO </t>
  </si>
  <si>
    <t xml:space="preserve">DESCRIPCION DEL ACTIVO O BIEN </t>
  </si>
  <si>
    <t xml:space="preserve">UNIDAD DE MEDIA </t>
  </si>
  <si>
    <t xml:space="preserve">EXISTENCIA </t>
  </si>
  <si>
    <t>VALOR EN RD$</t>
  </si>
  <si>
    <r>
      <t xml:space="preserve">COSTO UNITARIO EN RD </t>
    </r>
    <r>
      <rPr>
        <b/>
        <u/>
        <sz val="11"/>
        <color theme="1"/>
        <rFont val="Calibri"/>
        <family val="2"/>
        <scheme val="minor"/>
      </rPr>
      <t>$</t>
    </r>
  </si>
  <si>
    <t>SILLAS MULTIUSOS</t>
  </si>
  <si>
    <t xml:space="preserve">SILLAS PLASTICAS </t>
  </si>
  <si>
    <t xml:space="preserve">ARMARIOS DE 2 PUERTAS </t>
  </si>
  <si>
    <t>ROTA FOLIOS (PIZARRAS )</t>
  </si>
  <si>
    <t xml:space="preserve">ARCHIVOS DE METAL </t>
  </si>
  <si>
    <t xml:space="preserve">unidades </t>
  </si>
  <si>
    <t>N/A</t>
  </si>
  <si>
    <t>00005089</t>
  </si>
  <si>
    <t>00002624</t>
  </si>
  <si>
    <t>00004566</t>
  </si>
  <si>
    <t xml:space="preserve">  </t>
  </si>
  <si>
    <t>00000503</t>
  </si>
  <si>
    <t>00000041</t>
  </si>
  <si>
    <t>00001464</t>
  </si>
  <si>
    <t>8/31/2016</t>
  </si>
  <si>
    <t xml:space="preserve">ESTANTES  DE MADERA </t>
  </si>
  <si>
    <t>S/F</t>
  </si>
  <si>
    <t>VALOR TOTAL:</t>
  </si>
  <si>
    <t xml:space="preserve">Código DE BIENES NACINALES  </t>
  </si>
  <si>
    <t xml:space="preserve">Código INSTITUCIONAL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</si>
</sst>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C5" sqref="C5"/>
    </sheetView>
  </sheetViews>
  <sheetFormatPr baseColWidth="10" defaultRowHeight="15" x14ac:dyDescent="0.25"/>
  <cols>
    <col min="2" max="2" width="21.140625" customWidth="1"/>
    <col min="3" max="3" width="18.140625" customWidth="1"/>
    <col min="4" max="4" width="25.140625" customWidth="1"/>
    <col min="7" max="7" width="18.5703125" customWidth="1"/>
    <col min="8" max="8" width="17.28515625" customWidth="1"/>
  </cols>
  <sheetData>
    <row r="1" spans="1:9" x14ac:dyDescent="0.25">
      <c r="A1" t="s">
        <v>0</v>
      </c>
      <c r="B1" t="s">
        <v>24</v>
      </c>
      <c r="C1" t="s">
        <v>25</v>
      </c>
      <c r="D1" t="s">
        <v>1</v>
      </c>
      <c r="E1" t="s">
        <v>2</v>
      </c>
      <c r="F1" t="s">
        <v>3</v>
      </c>
      <c r="G1" t="s">
        <v>5</v>
      </c>
      <c r="H1" t="s">
        <v>4</v>
      </c>
    </row>
    <row r="2" spans="1:9" x14ac:dyDescent="0.25">
      <c r="A2" s="1">
        <v>42431</v>
      </c>
      <c r="B2" t="s">
        <v>12</v>
      </c>
      <c r="C2" t="s">
        <v>14</v>
      </c>
      <c r="D2" t="s">
        <v>6</v>
      </c>
      <c r="E2" t="s">
        <v>11</v>
      </c>
      <c r="F2">
        <v>110268</v>
      </c>
      <c r="G2">
        <v>826</v>
      </c>
      <c r="H2">
        <f>F2*G2</f>
        <v>91081368</v>
      </c>
    </row>
    <row r="3" spans="1:9" x14ac:dyDescent="0.25">
      <c r="A3" s="2" t="s">
        <v>22</v>
      </c>
      <c r="B3" t="s">
        <v>12</v>
      </c>
      <c r="C3" t="s">
        <v>17</v>
      </c>
      <c r="D3" t="s">
        <v>7</v>
      </c>
      <c r="E3" t="s">
        <v>11</v>
      </c>
      <c r="F3">
        <v>30727</v>
      </c>
      <c r="G3">
        <v>890</v>
      </c>
      <c r="H3">
        <f t="shared" ref="H3:H7" si="0">F3*G3</f>
        <v>27347030</v>
      </c>
    </row>
    <row r="4" spans="1:9" x14ac:dyDescent="0.25">
      <c r="A4" s="1">
        <v>42554</v>
      </c>
      <c r="B4" t="s">
        <v>12</v>
      </c>
      <c r="C4" t="s">
        <v>18</v>
      </c>
      <c r="D4" t="s">
        <v>8</v>
      </c>
      <c r="E4" t="s">
        <v>11</v>
      </c>
      <c r="F4">
        <v>112</v>
      </c>
      <c r="G4">
        <v>5192</v>
      </c>
      <c r="H4">
        <f t="shared" si="0"/>
        <v>581504</v>
      </c>
    </row>
    <row r="5" spans="1:9" x14ac:dyDescent="0.25">
      <c r="A5" s="2" t="s">
        <v>20</v>
      </c>
      <c r="B5" t="s">
        <v>12</v>
      </c>
      <c r="C5" t="s">
        <v>19</v>
      </c>
      <c r="D5" t="s">
        <v>9</v>
      </c>
      <c r="E5" t="s">
        <v>11</v>
      </c>
      <c r="F5">
        <v>380</v>
      </c>
      <c r="G5">
        <v>2445.2600000000002</v>
      </c>
      <c r="H5">
        <f t="shared" si="0"/>
        <v>929198.8</v>
      </c>
    </row>
    <row r="6" spans="1:9" x14ac:dyDescent="0.25">
      <c r="A6" s="1">
        <v>42554</v>
      </c>
      <c r="B6" t="s">
        <v>12</v>
      </c>
      <c r="C6" t="s">
        <v>15</v>
      </c>
      <c r="D6" t="s">
        <v>10</v>
      </c>
      <c r="E6" t="s">
        <v>11</v>
      </c>
      <c r="F6">
        <v>87</v>
      </c>
      <c r="G6">
        <v>7450</v>
      </c>
      <c r="H6">
        <f t="shared" si="0"/>
        <v>648150</v>
      </c>
    </row>
    <row r="7" spans="1:9" x14ac:dyDescent="0.25">
      <c r="A7" s="1">
        <v>42616</v>
      </c>
      <c r="B7" t="s">
        <v>12</v>
      </c>
      <c r="C7" t="s">
        <v>13</v>
      </c>
      <c r="D7" t="s">
        <v>21</v>
      </c>
      <c r="E7" t="s">
        <v>11</v>
      </c>
      <c r="F7">
        <v>359</v>
      </c>
      <c r="G7">
        <v>7999</v>
      </c>
      <c r="H7">
        <f t="shared" si="0"/>
        <v>2871641</v>
      </c>
    </row>
    <row r="8" spans="1:9" x14ac:dyDescent="0.25">
      <c r="A8" t="s">
        <v>23</v>
      </c>
      <c r="H8">
        <f>SUM(H2:H7)</f>
        <v>123458891.8</v>
      </c>
    </row>
    <row r="14" spans="1:9" x14ac:dyDescent="0.25">
      <c r="I14" t="s">
        <v>16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PEDRO BRAND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2017-10-23T18:19:18Z</cp:lastPrinted>
  <dcterms:created xsi:type="dcterms:W3CDTF">2017-10-23T17:40:07Z</dcterms:created>
  <dcterms:modified xsi:type="dcterms:W3CDTF">2017-11-15T20:22:35Z</dcterms:modified>
</cp:coreProperties>
</file>