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Pedro Brand\"/>
    </mc:Choice>
  </mc:AlternateContent>
  <bookViews>
    <workbookView xWindow="0" yWindow="0" windowWidth="20490" windowHeight="7695"/>
  </bookViews>
  <sheets>
    <sheet name="INVENTARIO " sheetId="2" r:id="rId1"/>
  </sheets>
  <definedNames>
    <definedName name="_xlnm.Print_Area" localSheetId="0">'INVENTARIO '!$A$1:$G$8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6" i="2"/>
  <c r="G5" i="2"/>
  <c r="G4" i="2"/>
  <c r="G3" i="2"/>
  <c r="G2" i="2"/>
  <c r="G8" i="2" l="1"/>
</calcChain>
</file>

<file path=xl/sharedStrings.xml><?xml version="1.0" encoding="utf-8"?>
<sst xmlns="http://schemas.openxmlformats.org/spreadsheetml/2006/main" count="26" uniqueCount="21">
  <si>
    <t>NO.</t>
  </si>
  <si>
    <t>CANTIDAD</t>
  </si>
  <si>
    <t>PRECIO POR UNIDAD  SIN ITBIS</t>
  </si>
  <si>
    <t>VALOR UNITARIO</t>
  </si>
  <si>
    <t>VALOR TOTAL</t>
  </si>
  <si>
    <t>01</t>
  </si>
  <si>
    <t>02</t>
  </si>
  <si>
    <t xml:space="preserve">SILLAS PLASTICAS </t>
  </si>
  <si>
    <t>03</t>
  </si>
  <si>
    <t>04</t>
  </si>
  <si>
    <t xml:space="preserve">ESTANTES  DE MADERA </t>
  </si>
  <si>
    <t>05</t>
  </si>
  <si>
    <t>06</t>
  </si>
  <si>
    <t>DESCRIPCION ARTICULO</t>
  </si>
  <si>
    <t>TOTAL GENERAL</t>
  </si>
  <si>
    <t>CONTENIDO EN</t>
  </si>
  <si>
    <t xml:space="preserve">UNIDADES </t>
  </si>
  <si>
    <t>SILLAS MULTIUSOS</t>
  </si>
  <si>
    <t xml:space="preserve">ARCHIVOS DE METAL </t>
  </si>
  <si>
    <t xml:space="preserve">ARMARIOS DE 2 PUERTAS </t>
  </si>
  <si>
    <t>ROTA FOLIOS (PIZARRAS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</si>
</sst>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D$-1C0A]* #,##0.00_);_([$RD$-1C0A]* \(#,##0.00\);_([$RD$-1C0A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3" fillId="0" borderId="0" xfId="0" applyFont="1"/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0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3" fontId="0" fillId="0" borderId="3" xfId="0" applyNumberFormat="1" applyFont="1" applyFill="1" applyBorder="1" applyAlignment="1"/>
    <xf numFmtId="4" fontId="0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C10" sqref="C10"/>
    </sheetView>
  </sheetViews>
  <sheetFormatPr baseColWidth="10" defaultRowHeight="15" x14ac:dyDescent="0.25"/>
  <cols>
    <col min="1" max="1" width="11.42578125" style="19"/>
    <col min="2" max="2" width="24.28515625" style="19" customWidth="1"/>
    <col min="3" max="3" width="18.140625" style="19" customWidth="1"/>
    <col min="4" max="4" width="15.7109375" style="19" customWidth="1"/>
    <col min="5" max="5" width="16" style="19" customWidth="1"/>
    <col min="6" max="6" width="16.140625" style="19" customWidth="1"/>
    <col min="7" max="7" width="20" style="19" customWidth="1"/>
  </cols>
  <sheetData>
    <row r="1" spans="1:9" ht="43.5" customHeight="1" x14ac:dyDescent="0.25">
      <c r="A1" s="20" t="s">
        <v>0</v>
      </c>
      <c r="B1" s="20" t="s">
        <v>13</v>
      </c>
      <c r="C1" s="20" t="s">
        <v>15</v>
      </c>
      <c r="D1" s="20" t="s">
        <v>1</v>
      </c>
      <c r="E1" s="21" t="s">
        <v>2</v>
      </c>
      <c r="F1" s="20" t="s">
        <v>3</v>
      </c>
      <c r="G1" s="20" t="s">
        <v>4</v>
      </c>
      <c r="H1" s="1"/>
    </row>
    <row r="2" spans="1:9" ht="16.5" x14ac:dyDescent="0.3">
      <c r="A2" s="3" t="s">
        <v>5</v>
      </c>
      <c r="B2" s="4" t="s">
        <v>17</v>
      </c>
      <c r="C2" s="5" t="s">
        <v>16</v>
      </c>
      <c r="D2" s="6">
        <v>110268</v>
      </c>
      <c r="E2" s="7">
        <v>677.32</v>
      </c>
      <c r="F2" s="7">
        <v>826</v>
      </c>
      <c r="G2" s="7">
        <f t="shared" ref="G2:G7" si="0">D2*F2</f>
        <v>91081368</v>
      </c>
    </row>
    <row r="3" spans="1:9" ht="16.5" x14ac:dyDescent="0.3">
      <c r="A3" s="3" t="s">
        <v>6</v>
      </c>
      <c r="B3" s="4" t="s">
        <v>7</v>
      </c>
      <c r="C3" s="5" t="s">
        <v>16</v>
      </c>
      <c r="D3" s="6">
        <v>31727</v>
      </c>
      <c r="E3" s="7">
        <v>729.8</v>
      </c>
      <c r="F3" s="7">
        <v>890</v>
      </c>
      <c r="G3" s="7">
        <f t="shared" si="0"/>
        <v>28237030</v>
      </c>
      <c r="I3" s="2"/>
    </row>
    <row r="4" spans="1:9" ht="16.5" x14ac:dyDescent="0.3">
      <c r="A4" s="3" t="s">
        <v>8</v>
      </c>
      <c r="B4" s="4" t="s">
        <v>19</v>
      </c>
      <c r="C4" s="5" t="s">
        <v>16</v>
      </c>
      <c r="D4" s="6">
        <v>90</v>
      </c>
      <c r="E4" s="7">
        <v>4257.4399999999996</v>
      </c>
      <c r="F4" s="7">
        <v>5192</v>
      </c>
      <c r="G4" s="7">
        <f t="shared" si="0"/>
        <v>467280</v>
      </c>
    </row>
    <row r="5" spans="1:9" ht="16.5" x14ac:dyDescent="0.3">
      <c r="A5" s="3" t="s">
        <v>9</v>
      </c>
      <c r="B5" s="8" t="s">
        <v>20</v>
      </c>
      <c r="C5" s="5" t="s">
        <v>16</v>
      </c>
      <c r="D5" s="6">
        <v>380</v>
      </c>
      <c r="E5" s="7">
        <v>2072.25</v>
      </c>
      <c r="F5" s="7">
        <v>2445.2600000000002</v>
      </c>
      <c r="G5" s="7">
        <f t="shared" si="0"/>
        <v>929198.8</v>
      </c>
    </row>
    <row r="6" spans="1:9" ht="16.5" x14ac:dyDescent="0.3">
      <c r="A6" s="9" t="s">
        <v>11</v>
      </c>
      <c r="B6" s="8" t="s">
        <v>18</v>
      </c>
      <c r="C6" s="5" t="s">
        <v>16</v>
      </c>
      <c r="D6" s="10">
        <v>2</v>
      </c>
      <c r="E6" s="7">
        <v>6019</v>
      </c>
      <c r="F6" s="7">
        <v>7450</v>
      </c>
      <c r="G6" s="11">
        <f t="shared" si="0"/>
        <v>14900</v>
      </c>
      <c r="I6" s="1"/>
    </row>
    <row r="7" spans="1:9" ht="16.5" x14ac:dyDescent="0.3">
      <c r="A7" s="3" t="s">
        <v>12</v>
      </c>
      <c r="B7" s="4" t="s">
        <v>10</v>
      </c>
      <c r="C7" s="5" t="s">
        <v>16</v>
      </c>
      <c r="D7" s="5">
        <v>359</v>
      </c>
      <c r="E7" s="7">
        <v>6559.18</v>
      </c>
      <c r="F7" s="7">
        <v>7999</v>
      </c>
      <c r="G7" s="7">
        <f t="shared" si="0"/>
        <v>2871641</v>
      </c>
    </row>
    <row r="8" spans="1:9" ht="16.5" x14ac:dyDescent="0.3">
      <c r="A8" s="12"/>
      <c r="B8" s="13"/>
      <c r="C8" s="13"/>
      <c r="D8" s="14"/>
      <c r="E8" s="15"/>
      <c r="F8" s="16" t="s">
        <v>14</v>
      </c>
      <c r="G8" s="7">
        <f>SUM(G2:G7)</f>
        <v>123601417.8</v>
      </c>
    </row>
    <row r="9" spans="1:9" ht="16.5" x14ac:dyDescent="0.3">
      <c r="A9" s="12"/>
      <c r="B9" s="13"/>
      <c r="C9" s="13"/>
      <c r="D9" s="17"/>
      <c r="E9" s="15"/>
      <c r="F9" s="18"/>
      <c r="G9" s="18"/>
    </row>
    <row r="10" spans="1:9" ht="16.5" x14ac:dyDescent="0.3">
      <c r="A10" s="12"/>
      <c r="B10" s="13"/>
      <c r="C10" s="13"/>
      <c r="D10" s="17"/>
      <c r="E10" s="15"/>
      <c r="F10" s="18"/>
      <c r="G10" s="18"/>
    </row>
    <row r="11" spans="1:9" ht="16.5" x14ac:dyDescent="0.3">
      <c r="A11" s="12"/>
      <c r="B11" s="13"/>
      <c r="C11" s="13"/>
      <c r="D11" s="17"/>
      <c r="E11" s="15"/>
      <c r="F11" s="18"/>
      <c r="G11" s="18"/>
    </row>
    <row r="12" spans="1:9" x14ac:dyDescent="0.25">
      <c r="D12" s="17"/>
    </row>
  </sheetData>
  <pageMargins left="0.7" right="0.7" top="0.75" bottom="0.75" header="0.3" footer="0.3"/>
  <pageSetup orientation="landscape" r:id="rId1"/>
  <ignoredErrors>
    <ignoredError sqref="A2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</vt:lpstr>
      <vt:lpstr>'INVENTARIO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Ney Grullon Feliz</dc:creator>
  <cp:lastModifiedBy>Massiel Elizabeth Segura Montilla</cp:lastModifiedBy>
  <cp:lastPrinted>2016-07-21T17:12:25Z</cp:lastPrinted>
  <dcterms:created xsi:type="dcterms:W3CDTF">2016-05-30T16:50:55Z</dcterms:created>
  <dcterms:modified xsi:type="dcterms:W3CDTF">2017-08-10T14:37:59Z</dcterms:modified>
</cp:coreProperties>
</file>