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Pedro Brand\"/>
    </mc:Choice>
  </mc:AlternateContent>
  <bookViews>
    <workbookView xWindow="0" yWindow="0" windowWidth="20415" windowHeight="8265"/>
  </bookViews>
  <sheets>
    <sheet name="PEDRO BRAND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5" i="2"/>
  <c r="H11" i="2" l="1"/>
</calcChain>
</file>

<file path=xl/sharedStrings.xml><?xml version="1.0" encoding="utf-8"?>
<sst xmlns="http://schemas.openxmlformats.org/spreadsheetml/2006/main" count="38" uniqueCount="28">
  <si>
    <t xml:space="preserve">DEPARTAMENTO DE ALMACEN  Y SUMINISTRO </t>
  </si>
  <si>
    <t xml:space="preserve">FECHA DE REGISTRO </t>
  </si>
  <si>
    <t xml:space="preserve">CODIGO INSTITUCIONAL   </t>
  </si>
  <si>
    <t xml:space="preserve">EXISTENCIA </t>
  </si>
  <si>
    <t>SILLAS MULTIUSOS</t>
  </si>
  <si>
    <t xml:space="preserve">SILLAS PLASTICAS </t>
  </si>
  <si>
    <t xml:space="preserve">ARMARIOS DE 2 PUERTAS </t>
  </si>
  <si>
    <t>ROTA FOLIOS (PIZARRAS )</t>
  </si>
  <si>
    <t xml:space="preserve">ARCHIVOS DE METAL </t>
  </si>
  <si>
    <t xml:space="preserve">unidades </t>
  </si>
  <si>
    <t>N/A</t>
  </si>
  <si>
    <t>ALMACEN DE  PEDRO BRAND</t>
  </si>
  <si>
    <t>00005089</t>
  </si>
  <si>
    <t>00002624</t>
  </si>
  <si>
    <t>00004566</t>
  </si>
  <si>
    <t xml:space="preserve">  </t>
  </si>
  <si>
    <t>00000503</t>
  </si>
  <si>
    <t>00000041</t>
  </si>
  <si>
    <t>00001464</t>
  </si>
  <si>
    <t>8/31/2016</t>
  </si>
  <si>
    <t xml:space="preserve">ESTANTES  DE MADERA </t>
  </si>
  <si>
    <t>S/F</t>
  </si>
  <si>
    <t>VALOR TOTAL:</t>
  </si>
  <si>
    <t>CODIGO DE BIENES NACINALES                         (si aplica)</t>
  </si>
  <si>
    <t xml:space="preserve">DESCRIPCION </t>
  </si>
  <si>
    <t xml:space="preserve">UNIDAD DE MEDIDA </t>
  </si>
  <si>
    <t>COSTO UNITARIO EN RD</t>
  </si>
  <si>
    <t>VALOR EN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</si>
</sst>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RD$-1C0A]* #,##0.00_);_([$RD$-1C0A]* \(#,##0.00\);_([$RD$-1C0A]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3" borderId="1" xfId="0" applyFill="1" applyBorder="1"/>
    <xf numFmtId="0" fontId="0" fillId="3" borderId="2" xfId="0" applyFill="1" applyBorder="1"/>
    <xf numFmtId="3" fontId="0" fillId="3" borderId="1" xfId="0" applyNumberFormat="1" applyFont="1" applyFill="1" applyBorder="1" applyAlignment="1">
      <alignment horizontal="center"/>
    </xf>
    <xf numFmtId="3" fontId="0" fillId="3" borderId="2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44" fontId="0" fillId="0" borderId="1" xfId="0" applyNumberFormat="1" applyBorder="1"/>
    <xf numFmtId="0" fontId="0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1" fillId="4" borderId="1" xfId="0" applyFont="1" applyFill="1" applyBorder="1"/>
    <xf numFmtId="44" fontId="1" fillId="4" borderId="1" xfId="0" applyNumberFormat="1" applyFont="1" applyFill="1" applyBorder="1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971549</xdr:colOff>
      <xdr:row>0</xdr:row>
      <xdr:rowOff>428624</xdr:rowOff>
    </xdr:from>
    <xdr:to>
      <xdr:col>4</xdr:col>
      <xdr:colOff>635787</xdr:colOff>
      <xdr:row>0</xdr:row>
      <xdr:rowOff>962025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375" t="23471" b="18751"/>
        <a:stretch/>
      </xdr:blipFill>
      <xdr:spPr>
        <a:xfrm>
          <a:off x="3286124" y="428624"/>
          <a:ext cx="2550313" cy="533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Normal="100" workbookViewId="0">
      <selection activeCell="H5" sqref="H5"/>
    </sheetView>
  </sheetViews>
  <sheetFormatPr baseColWidth="10" defaultRowHeight="15" x14ac:dyDescent="0.25"/>
  <cols>
    <col min="2" max="2" width="23.28515625" customWidth="1"/>
    <col min="3" max="3" width="18.140625" customWidth="1"/>
    <col min="4" max="4" width="25.140625" customWidth="1"/>
    <col min="7" max="7" width="18.5703125" customWidth="1"/>
    <col min="8" max="8" width="17.28515625" customWidth="1"/>
  </cols>
  <sheetData>
    <row r="1" spans="1:8" ht="77.25" customHeight="1" x14ac:dyDescent="0.25">
      <c r="A1" s="25"/>
      <c r="B1" s="26"/>
      <c r="C1" s="26"/>
      <c r="D1" s="26"/>
      <c r="E1" s="26"/>
      <c r="F1" s="26"/>
      <c r="G1" s="26"/>
      <c r="H1" s="27"/>
    </row>
    <row r="2" spans="1:8" x14ac:dyDescent="0.25">
      <c r="A2" s="19" t="s">
        <v>0</v>
      </c>
      <c r="B2" s="20"/>
      <c r="C2" s="20"/>
      <c r="D2" s="20"/>
      <c r="E2" s="20"/>
      <c r="F2" s="20"/>
      <c r="G2" s="20"/>
      <c r="H2" s="21"/>
    </row>
    <row r="3" spans="1:8" x14ac:dyDescent="0.25">
      <c r="A3" s="22" t="s">
        <v>11</v>
      </c>
      <c r="B3" s="23"/>
      <c r="C3" s="23"/>
      <c r="D3" s="23"/>
      <c r="E3" s="23"/>
      <c r="F3" s="23"/>
      <c r="G3" s="23"/>
      <c r="H3" s="24"/>
    </row>
    <row r="4" spans="1:8" s="17" customFormat="1" ht="45" x14ac:dyDescent="0.25">
      <c r="A4" s="16" t="s">
        <v>1</v>
      </c>
      <c r="B4" s="16" t="s">
        <v>23</v>
      </c>
      <c r="C4" s="16" t="s">
        <v>2</v>
      </c>
      <c r="D4" s="16" t="s">
        <v>24</v>
      </c>
      <c r="E4" s="16" t="s">
        <v>25</v>
      </c>
      <c r="F4" s="16" t="s">
        <v>3</v>
      </c>
      <c r="G4" s="16" t="s">
        <v>26</v>
      </c>
      <c r="H4" s="16" t="s">
        <v>27</v>
      </c>
    </row>
    <row r="5" spans="1:8" ht="16.5" x14ac:dyDescent="0.3">
      <c r="A5" s="12">
        <v>42431</v>
      </c>
      <c r="B5" s="10" t="s">
        <v>10</v>
      </c>
      <c r="C5" s="11" t="s">
        <v>13</v>
      </c>
      <c r="D5" s="2" t="s">
        <v>4</v>
      </c>
      <c r="E5" s="10" t="s">
        <v>9</v>
      </c>
      <c r="F5" s="4">
        <v>110268</v>
      </c>
      <c r="G5" s="7">
        <v>826</v>
      </c>
      <c r="H5" s="9">
        <f>F5*G5</f>
        <v>91081368</v>
      </c>
    </row>
    <row r="6" spans="1:8" ht="16.5" x14ac:dyDescent="0.3">
      <c r="A6" s="1" t="s">
        <v>21</v>
      </c>
      <c r="B6" s="10" t="s">
        <v>10</v>
      </c>
      <c r="C6" s="11" t="s">
        <v>16</v>
      </c>
      <c r="D6" s="2" t="s">
        <v>5</v>
      </c>
      <c r="E6" s="10" t="s">
        <v>9</v>
      </c>
      <c r="F6" s="4">
        <v>34227</v>
      </c>
      <c r="G6" s="7">
        <v>890</v>
      </c>
      <c r="H6" s="9">
        <f t="shared" ref="H6:H10" si="0">F6*G6</f>
        <v>30462030</v>
      </c>
    </row>
    <row r="7" spans="1:8" ht="16.5" x14ac:dyDescent="0.3">
      <c r="A7" s="12">
        <v>42554</v>
      </c>
      <c r="B7" s="10" t="s">
        <v>10</v>
      </c>
      <c r="C7" s="11" t="s">
        <v>17</v>
      </c>
      <c r="D7" s="2" t="s">
        <v>6</v>
      </c>
      <c r="E7" s="10" t="s">
        <v>9</v>
      </c>
      <c r="F7" s="4">
        <v>112</v>
      </c>
      <c r="G7" s="7">
        <v>5192</v>
      </c>
      <c r="H7" s="9">
        <f t="shared" si="0"/>
        <v>581504</v>
      </c>
    </row>
    <row r="8" spans="1:8" ht="16.5" x14ac:dyDescent="0.3">
      <c r="A8" s="1" t="s">
        <v>19</v>
      </c>
      <c r="B8" s="10" t="s">
        <v>10</v>
      </c>
      <c r="C8" s="11" t="s">
        <v>18</v>
      </c>
      <c r="D8" s="3" t="s">
        <v>7</v>
      </c>
      <c r="E8" s="10" t="s">
        <v>9</v>
      </c>
      <c r="F8" s="4">
        <v>380</v>
      </c>
      <c r="G8" s="7">
        <v>2445.2600000000002</v>
      </c>
      <c r="H8" s="9">
        <f t="shared" si="0"/>
        <v>929198.8</v>
      </c>
    </row>
    <row r="9" spans="1:8" ht="16.5" x14ac:dyDescent="0.3">
      <c r="A9" s="12">
        <v>42554</v>
      </c>
      <c r="B9" s="10" t="s">
        <v>10</v>
      </c>
      <c r="C9" s="11" t="s">
        <v>14</v>
      </c>
      <c r="D9" s="3" t="s">
        <v>8</v>
      </c>
      <c r="E9" s="10" t="s">
        <v>9</v>
      </c>
      <c r="F9" s="5">
        <v>2</v>
      </c>
      <c r="G9" s="8">
        <v>7450</v>
      </c>
      <c r="H9" s="9">
        <f t="shared" si="0"/>
        <v>14900</v>
      </c>
    </row>
    <row r="10" spans="1:8" ht="16.5" x14ac:dyDescent="0.3">
      <c r="A10" s="12">
        <v>42616</v>
      </c>
      <c r="B10" s="10" t="s">
        <v>10</v>
      </c>
      <c r="C10" s="11" t="s">
        <v>12</v>
      </c>
      <c r="D10" s="2" t="s">
        <v>20</v>
      </c>
      <c r="E10" s="10" t="s">
        <v>9</v>
      </c>
      <c r="F10" s="6">
        <v>359</v>
      </c>
      <c r="G10" s="7">
        <v>7999</v>
      </c>
      <c r="H10" s="9">
        <f t="shared" si="0"/>
        <v>2871641</v>
      </c>
    </row>
    <row r="11" spans="1:8" x14ac:dyDescent="0.25">
      <c r="A11" s="15"/>
      <c r="B11" s="18"/>
      <c r="C11" s="15"/>
      <c r="D11" s="15"/>
      <c r="E11" s="15"/>
      <c r="F11" s="15"/>
      <c r="G11" s="13" t="s">
        <v>22</v>
      </c>
      <c r="H11" s="14">
        <f>SUM(H5:H10)</f>
        <v>125940641.8</v>
      </c>
    </row>
    <row r="17" spans="9:9" x14ac:dyDescent="0.25">
      <c r="I17" t="s">
        <v>15</v>
      </c>
    </row>
  </sheetData>
  <mergeCells count="3">
    <mergeCell ref="A2:H2"/>
    <mergeCell ref="A3:H3"/>
    <mergeCell ref="A1:H1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PEDRO BRAND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Cedano Trinidad</dc:creator>
  <cp:lastModifiedBy>Massiel Elizabeth Segura Montilla</cp:lastModifiedBy>
  <cp:lastPrinted>2017-10-23T18:19:18Z</cp:lastPrinted>
  <dcterms:created xsi:type="dcterms:W3CDTF">2017-10-23T17:40:07Z</dcterms:created>
  <dcterms:modified xsi:type="dcterms:W3CDTF">2017-12-12T20:11:07Z</dcterms:modified>
</cp:coreProperties>
</file>