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SIEL\Desktop\Mayo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19" i="1" l="1"/>
  <c r="H20" i="1"/>
  <c r="H21" i="1"/>
  <c r="H22" i="1"/>
  <c r="H24" i="1"/>
  <c r="H25" i="1"/>
  <c r="H26" i="1"/>
  <c r="H27" i="1"/>
  <c r="H9" i="1"/>
  <c r="H10" i="1"/>
  <c r="H11" i="1"/>
  <c r="H12" i="1"/>
  <c r="H13" i="1"/>
  <c r="H14" i="1"/>
  <c r="H15" i="1"/>
  <c r="H16" i="1"/>
  <c r="H17" i="1"/>
  <c r="H18" i="1"/>
  <c r="H8" i="1"/>
</calcChain>
</file>

<file path=xl/sharedStrings.xml><?xml version="1.0" encoding="utf-8"?>
<sst xmlns="http://schemas.openxmlformats.org/spreadsheetml/2006/main" count="91" uniqueCount="47">
  <si>
    <t xml:space="preserve">DEPARTAMENTO DE ALMACEN  Y SUMINISTRO </t>
  </si>
  <si>
    <t xml:space="preserve">ALMACEN DE LAS AMERICAS </t>
  </si>
  <si>
    <t xml:space="preserve">FECHA DE REGISTRO </t>
  </si>
  <si>
    <t xml:space="preserve">CODIGO INSTITUCIONAL   </t>
  </si>
  <si>
    <t xml:space="preserve">UNIDAD DE MEDIA </t>
  </si>
  <si>
    <t xml:space="preserve">EXISTENCIA </t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</si>
  <si>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</si>
  <si>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</si>
  <si>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</si>
  <si>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</si>
  <si>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</si>
  <si>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</si>
  <si>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</si>
  <si>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</si>
  <si>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</si>
  <si>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</si>
  <si>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</si>
  <si>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</si>
  <si>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</si>
  <si>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</si>
  <si>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</si>
  <si>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</si>
  <si>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</si>
  <si>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</si>
  <si>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</si>
  <si>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</si>
  <si>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</si>
  <si>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</si>
  <si>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</si>
  <si>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</si>
  <si>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</si>
  <si>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</si>
  <si>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</si>
  <si>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</si>
  <si>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</si>
  <si>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</si>
  <si>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</si>
  <si>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 xml:space="preserve">CODIGO DE BIENES NACIONALES </t>
  </si>
  <si>
    <t xml:space="preserve">DESCRIPCION </t>
  </si>
  <si>
    <t xml:space="preserve">COSTO UNITARIO </t>
  </si>
  <si>
    <t xml:space="preserve">VALOR </t>
  </si>
  <si>
    <t>UNIDADES</t>
  </si>
  <si>
    <t>BUTACAS INTEC III (No disponible para despacho)</t>
  </si>
  <si>
    <t>MESAS  DE PRESCOLAR  (Cuadradas )</t>
  </si>
  <si>
    <t>MESAS DE PRESCOLAR  (Redonda )</t>
  </si>
  <si>
    <t>MESAS DE COMPUTADORAS (Solo 10 para despacho)</t>
  </si>
  <si>
    <t>EXISTENCIA AL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</si>
</sst>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64" fontId="1" fillId="3" borderId="1" xfId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/>
    </xf>
    <xf numFmtId="164" fontId="1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0" fillId="0" borderId="0" xfId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85723</xdr:rowOff>
    </xdr:from>
    <xdr:to>
      <xdr:col>4</xdr:col>
      <xdr:colOff>326229</xdr:colOff>
      <xdr:row>2</xdr:row>
      <xdr:rowOff>371474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38" t="23670" r="1015" b="17151"/>
        <a:stretch/>
      </xdr:blipFill>
      <xdr:spPr>
        <a:xfrm>
          <a:off x="3190875" y="85723"/>
          <a:ext cx="2669379" cy="666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zoomScalePageLayoutView="68" workbookViewId="0">
      <selection activeCell="A6" sqref="A6:H6"/>
    </sheetView>
  </sheetViews>
  <sheetFormatPr baseColWidth="10" defaultColWidth="12" defaultRowHeight="15" x14ac:dyDescent="0.25"/>
  <cols>
    <col min="1" max="1" width="12" style="11"/>
    <col min="2" max="2" width="14.140625" style="11" customWidth="1"/>
    <col min="3" max="3" width="14.5703125" style="11" customWidth="1"/>
    <col min="4" max="4" width="47" style="16" customWidth="1"/>
    <col min="5" max="6" width="12" style="11"/>
    <col min="7" max="7" width="16.5703125" style="27" customWidth="1"/>
    <col min="8" max="8" width="17" style="27" customWidth="1"/>
    <col min="9" max="16384" width="12" style="11"/>
  </cols>
  <sheetData>
    <row r="1" spans="1:8" x14ac:dyDescent="0.25">
      <c r="A1" s="34"/>
      <c r="B1" s="34"/>
      <c r="C1" s="34"/>
      <c r="D1" s="34"/>
      <c r="E1" s="34"/>
      <c r="F1" s="34"/>
      <c r="G1" s="34"/>
      <c r="H1" s="34"/>
    </row>
    <row r="2" spans="1:8" x14ac:dyDescent="0.25">
      <c r="A2" s="34"/>
      <c r="B2" s="34"/>
      <c r="C2" s="34"/>
      <c r="D2" s="34"/>
      <c r="E2" s="34"/>
      <c r="F2" s="34"/>
      <c r="G2" s="34"/>
      <c r="H2" s="34"/>
    </row>
    <row r="3" spans="1:8" ht="33.75" customHeight="1" x14ac:dyDescent="0.25">
      <c r="A3" s="35"/>
      <c r="B3" s="35"/>
      <c r="C3" s="35"/>
      <c r="D3" s="35"/>
      <c r="E3" s="35"/>
      <c r="F3" s="35"/>
      <c r="G3" s="35"/>
      <c r="H3" s="35"/>
    </row>
    <row r="4" spans="1:8" x14ac:dyDescent="0.25">
      <c r="A4" s="28" t="s">
        <v>0</v>
      </c>
      <c r="B4" s="29"/>
      <c r="C4" s="29"/>
      <c r="D4" s="29"/>
      <c r="E4" s="29"/>
      <c r="F4" s="29"/>
      <c r="G4" s="29"/>
      <c r="H4" s="30"/>
    </row>
    <row r="5" spans="1:8" x14ac:dyDescent="0.25">
      <c r="A5" s="31" t="s">
        <v>1</v>
      </c>
      <c r="B5" s="32"/>
      <c r="C5" s="32"/>
      <c r="D5" s="32"/>
      <c r="E5" s="32"/>
      <c r="F5" s="32"/>
      <c r="G5" s="32"/>
      <c r="H5" s="33"/>
    </row>
    <row r="6" spans="1:8" s="12" customFormat="1" x14ac:dyDescent="0.25">
      <c r="A6" s="36" t="s">
        <v>46</v>
      </c>
      <c r="B6" s="37"/>
      <c r="C6" s="37"/>
      <c r="D6" s="37"/>
      <c r="E6" s="37"/>
      <c r="F6" s="37"/>
      <c r="G6" s="37"/>
      <c r="H6" s="38"/>
    </row>
    <row r="7" spans="1:8" s="14" customFormat="1" ht="55.5" customHeight="1" x14ac:dyDescent="0.25">
      <c r="A7" s="13" t="s">
        <v>2</v>
      </c>
      <c r="B7" s="13" t="s">
        <v>37</v>
      </c>
      <c r="C7" s="13" t="s">
        <v>3</v>
      </c>
      <c r="D7" s="15" t="s">
        <v>38</v>
      </c>
      <c r="E7" s="13" t="s">
        <v>4</v>
      </c>
      <c r="F7" s="13" t="s">
        <v>5</v>
      </c>
      <c r="G7" s="23" t="s">
        <v>39</v>
      </c>
      <c r="H7" s="23" t="s">
        <v>40</v>
      </c>
    </row>
    <row r="8" spans="1:8" ht="16.5" x14ac:dyDescent="0.3">
      <c r="A8" s="5">
        <v>2009</v>
      </c>
      <c r="B8" s="5" t="s">
        <v>21</v>
      </c>
      <c r="C8" s="7" t="s">
        <v>26</v>
      </c>
      <c r="D8" s="39" t="s">
        <v>6</v>
      </c>
      <c r="E8" s="4" t="s">
        <v>41</v>
      </c>
      <c r="F8" s="2">
        <v>0</v>
      </c>
      <c r="G8" s="24">
        <v>2253.8000000000002</v>
      </c>
      <c r="H8" s="24">
        <f>F8*G8</f>
        <v>0</v>
      </c>
    </row>
    <row r="9" spans="1:8" ht="16.5" x14ac:dyDescent="0.3">
      <c r="A9" s="5">
        <v>2009</v>
      </c>
      <c r="B9" s="5" t="s">
        <v>21</v>
      </c>
      <c r="C9" s="7" t="s">
        <v>25</v>
      </c>
      <c r="D9" s="39" t="s">
        <v>42</v>
      </c>
      <c r="E9" s="4" t="s">
        <v>41</v>
      </c>
      <c r="F9" s="2">
        <v>7</v>
      </c>
      <c r="G9" s="24">
        <v>2371.8000000000002</v>
      </c>
      <c r="H9" s="24">
        <f>F9*G9</f>
        <v>16602.600000000002</v>
      </c>
    </row>
    <row r="10" spans="1:8" ht="16.5" x14ac:dyDescent="0.3">
      <c r="A10" s="5">
        <v>2009</v>
      </c>
      <c r="B10" s="5" t="s">
        <v>21</v>
      </c>
      <c r="C10" s="6" t="s">
        <v>22</v>
      </c>
      <c r="D10" s="39" t="s">
        <v>7</v>
      </c>
      <c r="E10" s="4" t="s">
        <v>41</v>
      </c>
      <c r="F10" s="2">
        <v>491</v>
      </c>
      <c r="G10" s="24">
        <v>3245.96</v>
      </c>
      <c r="H10" s="24">
        <f>F10*G10</f>
        <v>1593766.36</v>
      </c>
    </row>
    <row r="11" spans="1:8" ht="16.5" x14ac:dyDescent="0.3">
      <c r="A11" s="5">
        <v>2009</v>
      </c>
      <c r="B11" s="5" t="s">
        <v>21</v>
      </c>
      <c r="C11" s="6" t="s">
        <v>23</v>
      </c>
      <c r="D11" s="39" t="s">
        <v>8</v>
      </c>
      <c r="E11" s="4" t="s">
        <v>41</v>
      </c>
      <c r="F11" s="2">
        <v>40</v>
      </c>
      <c r="G11" s="24">
        <v>3503.96</v>
      </c>
      <c r="H11" s="24">
        <f>F11*G11</f>
        <v>140158.39999999999</v>
      </c>
    </row>
    <row r="12" spans="1:8" ht="16.5" x14ac:dyDescent="0.3">
      <c r="A12" s="5">
        <v>2009</v>
      </c>
      <c r="B12" s="5" t="s">
        <v>21</v>
      </c>
      <c r="C12" s="6" t="s">
        <v>31</v>
      </c>
      <c r="D12" s="39" t="s">
        <v>43</v>
      </c>
      <c r="E12" s="4" t="s">
        <v>41</v>
      </c>
      <c r="F12" s="2">
        <v>54</v>
      </c>
      <c r="G12" s="24">
        <v>1627.22</v>
      </c>
      <c r="H12" s="24">
        <f>F12*G11</f>
        <v>189213.84</v>
      </c>
    </row>
    <row r="13" spans="1:8" ht="16.5" x14ac:dyDescent="0.3">
      <c r="A13" s="5">
        <v>2009</v>
      </c>
      <c r="B13" s="5" t="s">
        <v>21</v>
      </c>
      <c r="C13" s="6" t="s">
        <v>29</v>
      </c>
      <c r="D13" s="39" t="s">
        <v>44</v>
      </c>
      <c r="E13" s="4" t="s">
        <v>41</v>
      </c>
      <c r="F13" s="2">
        <v>967</v>
      </c>
      <c r="G13" s="24">
        <v>1557.3</v>
      </c>
      <c r="H13" s="24">
        <f t="shared" ref="H13:H18" si="0">F13*G13</f>
        <v>1505909.0999999999</v>
      </c>
    </row>
    <row r="14" spans="1:8" ht="16.5" x14ac:dyDescent="0.3">
      <c r="A14" s="5">
        <v>2009</v>
      </c>
      <c r="B14" s="5" t="s">
        <v>21</v>
      </c>
      <c r="C14" s="6" t="s">
        <v>27</v>
      </c>
      <c r="D14" s="39" t="s">
        <v>9</v>
      </c>
      <c r="E14" s="4" t="s">
        <v>41</v>
      </c>
      <c r="F14" s="2">
        <v>3022</v>
      </c>
      <c r="G14" s="24">
        <v>2203.06</v>
      </c>
      <c r="H14" s="24">
        <f t="shared" si="0"/>
        <v>6657647.3200000003</v>
      </c>
    </row>
    <row r="15" spans="1:8" ht="16.5" x14ac:dyDescent="0.3">
      <c r="A15" s="5">
        <v>2009</v>
      </c>
      <c r="B15" s="5" t="s">
        <v>21</v>
      </c>
      <c r="C15" s="6" t="s">
        <v>24</v>
      </c>
      <c r="D15" s="39" t="s">
        <v>10</v>
      </c>
      <c r="E15" s="4" t="s">
        <v>41</v>
      </c>
      <c r="F15" s="2">
        <v>11</v>
      </c>
      <c r="G15" s="24">
        <v>914.5</v>
      </c>
      <c r="H15" s="24">
        <f t="shared" si="0"/>
        <v>10059.5</v>
      </c>
    </row>
    <row r="16" spans="1:8" ht="16.5" x14ac:dyDescent="0.3">
      <c r="A16" s="5">
        <v>2009</v>
      </c>
      <c r="B16" s="5" t="s">
        <v>21</v>
      </c>
      <c r="C16" s="6" t="s">
        <v>32</v>
      </c>
      <c r="D16" s="39" t="s">
        <v>11</v>
      </c>
      <c r="E16" s="4" t="s">
        <v>41</v>
      </c>
      <c r="F16" s="2">
        <v>10</v>
      </c>
      <c r="G16" s="24">
        <v>237.4</v>
      </c>
      <c r="H16" s="24">
        <f t="shared" si="0"/>
        <v>2374</v>
      </c>
    </row>
    <row r="17" spans="1:8" ht="16.5" x14ac:dyDescent="0.3">
      <c r="A17" s="5">
        <v>2009</v>
      </c>
      <c r="B17" s="5" t="s">
        <v>21</v>
      </c>
      <c r="C17" s="6" t="s">
        <v>33</v>
      </c>
      <c r="D17" s="39" t="s">
        <v>45</v>
      </c>
      <c r="E17" s="4" t="s">
        <v>41</v>
      </c>
      <c r="F17" s="2">
        <v>21</v>
      </c>
      <c r="G17" s="24">
        <v>3745.32</v>
      </c>
      <c r="H17" s="24">
        <f t="shared" si="0"/>
        <v>78651.72</v>
      </c>
    </row>
    <row r="18" spans="1:8" ht="16.5" x14ac:dyDescent="0.3">
      <c r="A18" s="5">
        <v>2009</v>
      </c>
      <c r="B18" s="5" t="s">
        <v>21</v>
      </c>
      <c r="C18" s="6" t="s">
        <v>30</v>
      </c>
      <c r="D18" s="39" t="s">
        <v>12</v>
      </c>
      <c r="E18" s="4" t="s">
        <v>41</v>
      </c>
      <c r="F18" s="2">
        <v>157</v>
      </c>
      <c r="G18" s="24">
        <v>1189.44</v>
      </c>
      <c r="H18" s="24">
        <f t="shared" si="0"/>
        <v>186742.08000000002</v>
      </c>
    </row>
    <row r="19" spans="1:8" ht="16.5" x14ac:dyDescent="0.3">
      <c r="A19" s="5">
        <v>2009</v>
      </c>
      <c r="B19" s="5" t="s">
        <v>21</v>
      </c>
      <c r="C19" s="6" t="s">
        <v>34</v>
      </c>
      <c r="D19" s="39" t="s">
        <v>13</v>
      </c>
      <c r="E19" s="4" t="s">
        <v>41</v>
      </c>
      <c r="F19" s="2">
        <v>0</v>
      </c>
      <c r="G19" s="24">
        <v>1185.9000000000001</v>
      </c>
      <c r="H19" s="24">
        <f t="shared" ref="H19:H27" si="1">F19*G19</f>
        <v>0</v>
      </c>
    </row>
    <row r="20" spans="1:8" ht="16.5" x14ac:dyDescent="0.3">
      <c r="A20" s="5">
        <v>2009</v>
      </c>
      <c r="B20" s="5" t="s">
        <v>21</v>
      </c>
      <c r="C20" s="6" t="s">
        <v>28</v>
      </c>
      <c r="D20" s="39" t="s">
        <v>14</v>
      </c>
      <c r="E20" s="4" t="s">
        <v>41</v>
      </c>
      <c r="F20" s="2">
        <v>8740</v>
      </c>
      <c r="G20" s="24">
        <v>177</v>
      </c>
      <c r="H20" s="24">
        <f t="shared" si="1"/>
        <v>1546980</v>
      </c>
    </row>
    <row r="21" spans="1:8" ht="16.5" x14ac:dyDescent="0.3">
      <c r="A21" s="9">
        <v>42976</v>
      </c>
      <c r="B21" s="5" t="s">
        <v>21</v>
      </c>
      <c r="C21" s="6" t="s">
        <v>35</v>
      </c>
      <c r="D21" s="39" t="s">
        <v>15</v>
      </c>
      <c r="E21" s="4" t="s">
        <v>41</v>
      </c>
      <c r="F21" s="2">
        <v>0</v>
      </c>
      <c r="G21" s="24">
        <v>944</v>
      </c>
      <c r="H21" s="24">
        <f t="shared" si="1"/>
        <v>0</v>
      </c>
    </row>
    <row r="22" spans="1:8" ht="16.5" x14ac:dyDescent="0.3">
      <c r="A22" s="10">
        <v>42355</v>
      </c>
      <c r="B22" s="5" t="s">
        <v>21</v>
      </c>
      <c r="C22" s="6" t="s">
        <v>35</v>
      </c>
      <c r="D22" s="39" t="s">
        <v>16</v>
      </c>
      <c r="E22" s="4" t="s">
        <v>41</v>
      </c>
      <c r="F22" s="2">
        <v>0</v>
      </c>
      <c r="G22" s="24">
        <v>767</v>
      </c>
      <c r="H22" s="24">
        <f t="shared" si="1"/>
        <v>0</v>
      </c>
    </row>
    <row r="23" spans="1:8" ht="16.5" x14ac:dyDescent="0.3">
      <c r="A23" s="10">
        <v>42011</v>
      </c>
      <c r="B23" s="5" t="s">
        <v>21</v>
      </c>
      <c r="C23" s="6" t="s">
        <v>35</v>
      </c>
      <c r="D23" s="39" t="s">
        <v>17</v>
      </c>
      <c r="E23" s="4" t="s">
        <v>41</v>
      </c>
      <c r="F23" s="2">
        <v>9607</v>
      </c>
      <c r="G23" s="24">
        <v>914.5</v>
      </c>
      <c r="H23" s="24">
        <v>0.3</v>
      </c>
    </row>
    <row r="24" spans="1:8" ht="16.5" x14ac:dyDescent="0.3">
      <c r="A24" s="8">
        <v>42026</v>
      </c>
      <c r="B24" s="5" t="s">
        <v>21</v>
      </c>
      <c r="C24" s="6" t="s">
        <v>35</v>
      </c>
      <c r="D24" s="39" t="s">
        <v>18</v>
      </c>
      <c r="E24" s="4" t="s">
        <v>41</v>
      </c>
      <c r="F24" s="2">
        <v>0</v>
      </c>
      <c r="G24" s="24">
        <v>708</v>
      </c>
      <c r="H24" s="24">
        <f t="shared" si="1"/>
        <v>0</v>
      </c>
    </row>
    <row r="25" spans="1:8" ht="0.75" hidden="1" customHeight="1" x14ac:dyDescent="0.3">
      <c r="A25" s="1"/>
      <c r="B25" s="5" t="s">
        <v>21</v>
      </c>
      <c r="C25" s="6" t="s">
        <v>35</v>
      </c>
      <c r="D25" s="39"/>
      <c r="E25" s="4" t="s">
        <v>41</v>
      </c>
      <c r="F25" s="2"/>
      <c r="G25" s="24"/>
      <c r="H25" s="24">
        <f t="shared" si="1"/>
        <v>0</v>
      </c>
    </row>
    <row r="26" spans="1:8" ht="16.5" x14ac:dyDescent="0.3">
      <c r="A26" s="8">
        <v>42011</v>
      </c>
      <c r="B26" s="5" t="s">
        <v>21</v>
      </c>
      <c r="C26" s="6" t="s">
        <v>35</v>
      </c>
      <c r="D26" s="39" t="s">
        <v>19</v>
      </c>
      <c r="E26" s="4" t="s">
        <v>41</v>
      </c>
      <c r="F26" s="2">
        <v>0</v>
      </c>
      <c r="G26" s="24">
        <v>767</v>
      </c>
      <c r="H26" s="24">
        <f t="shared" si="1"/>
        <v>0</v>
      </c>
    </row>
    <row r="27" spans="1:8" ht="16.5" x14ac:dyDescent="0.3">
      <c r="A27" s="17">
        <v>41880</v>
      </c>
      <c r="B27" s="18" t="s">
        <v>21</v>
      </c>
      <c r="C27" s="19" t="s">
        <v>35</v>
      </c>
      <c r="D27" s="40" t="s">
        <v>20</v>
      </c>
      <c r="E27" s="4" t="s">
        <v>41</v>
      </c>
      <c r="F27" s="3">
        <v>0</v>
      </c>
      <c r="G27" s="24">
        <v>3128</v>
      </c>
      <c r="H27" s="24">
        <f t="shared" si="1"/>
        <v>0</v>
      </c>
    </row>
    <row r="28" spans="1:8" ht="16.5" x14ac:dyDescent="0.3">
      <c r="A28" s="20"/>
      <c r="B28" s="20"/>
      <c r="C28" s="21"/>
      <c r="D28" s="22"/>
      <c r="E28" s="20"/>
      <c r="F28" s="20"/>
      <c r="G28" s="25" t="s">
        <v>36</v>
      </c>
      <c r="H28" s="26">
        <f>SUM(H8:H27)</f>
        <v>11928105.220000003</v>
      </c>
    </row>
  </sheetData>
  <mergeCells count="4">
    <mergeCell ref="A4:H4"/>
    <mergeCell ref="A5:H5"/>
    <mergeCell ref="A1:H3"/>
    <mergeCell ref="A6:H6"/>
  </mergeCells>
  <pageMargins left="0.7" right="0.7" top="0.75" bottom="0.75" header="0.3" footer="0.3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</cp:lastModifiedBy>
  <cp:lastPrinted>2017-11-23T19:24:26Z</cp:lastPrinted>
  <dcterms:created xsi:type="dcterms:W3CDTF">2017-10-23T17:40:07Z</dcterms:created>
  <dcterms:modified xsi:type="dcterms:W3CDTF">2018-06-11T02:22:42Z</dcterms:modified>
</cp:coreProperties>
</file>