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240-016551-8\"/>
    </mc:Choice>
  </mc:AlternateContent>
  <bookViews>
    <workbookView xWindow="0" yWindow="0" windowWidth="20490" windowHeight="6420"/>
  </bookViews>
  <sheets>
    <sheet name="ANT AVANCE X EXCEP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  <c r="G10" i="1" s="1"/>
  <c r="G11" i="1" s="1"/>
  <c r="G12" i="1" s="1"/>
</calcChain>
</file>

<file path=xl/sharedStrings.xml><?xml version="1.0" encoding="utf-8"?>
<sst xmlns="http://schemas.openxmlformats.org/spreadsheetml/2006/main" count="24" uniqueCount="22">
  <si>
    <t>Balance Inicial:315,620.74</t>
  </si>
  <si>
    <t>Fecha</t>
  </si>
  <si>
    <t>No. Ck/Transf</t>
  </si>
  <si>
    <t>Descripción</t>
  </si>
  <si>
    <t>Crédito</t>
  </si>
  <si>
    <t>Balance</t>
  </si>
  <si>
    <t>DEPOSITO RECIBIDO EN BANCO</t>
  </si>
  <si>
    <t>DEPOSITO- DEVOLUCION DE CK 802</t>
  </si>
  <si>
    <t>NOTA DE CREDITO CK #190</t>
  </si>
  <si>
    <t>Cancelado: PAG00117895, POR CADUCIDAD</t>
  </si>
  <si>
    <t>NOTA DE CREDITO CK #882</t>
  </si>
  <si>
    <t>Cancelado: PAG00162312, POR CADUCIDAD</t>
  </si>
  <si>
    <t>NOTA DE CREDITO CK #911</t>
  </si>
  <si>
    <t>Cancelado: PAG00150559, POR CADUCIDAD</t>
  </si>
  <si>
    <t>NOTA DE CREDITO CK #1467</t>
  </si>
  <si>
    <t>Cancelado: PAG00200917, POR CADUCIDAD</t>
  </si>
  <si>
    <t>NOTA DE CREDITO CK #1955</t>
  </si>
  <si>
    <t>Cancelado: PAG00238675, NO SE REALIZO LA ACTIVIDAD EN LA  FE</t>
  </si>
  <si>
    <t>CARGO POR MANEJO BANCARIO</t>
  </si>
  <si>
    <t>COMISION POR MANEJO CUENTA</t>
  </si>
  <si>
    <t>Totales</t>
  </si>
  <si>
    <t>Débito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</si>
</sst>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P_t_s_-;\-* #,##0.00\ _P_t_s_-;_-* &quot;-&quot;??\ _P_t_s_-;_-@_-"/>
    <numFmt numFmtId="165" formatCode="dd\/mm\/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6" fillId="0" borderId="0"/>
  </cellStyleXfs>
  <cellXfs count="10">
    <xf numFmtId="0" fontId="0" fillId="0" borderId="0" xfId="0"/>
    <xf numFmtId="14" fontId="1" fillId="0" borderId="0" xfId="2" applyNumberFormat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4" fontId="3" fillId="0" borderId="0" xfId="2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/>
    <xf numFmtId="0" fontId="0" fillId="0" borderId="0" xfId="0" applyFont="1" applyBorder="1" applyAlignment="1">
      <alignment horizontal="left"/>
    </xf>
  </cellXfs>
  <cellStyles count="4">
    <cellStyle name="Millares 177" xfId="1"/>
    <cellStyle name="Normal" xfId="0" builtinId="0"/>
    <cellStyle name="Normal 10 2" xfId="2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tabSelected="1" workbookViewId="0">
      <selection activeCell="E2" sqref="E2"/>
    </sheetView>
  </sheetViews>
  <sheetFormatPr baseColWidth="10" defaultRowHeight="15" x14ac:dyDescent="0.25"/>
  <cols>
    <col min="1" max="1" width="1.7109375" customWidth="1"/>
    <col min="2" max="2" width="11.28515625" style="2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" spans="1:9" x14ac:dyDescent="0.25">
      <c r="E1" t="s">
        <v>0</v>
      </c>
    </row>
    <row r="2" spans="1:9" x14ac:dyDescent="0.25">
      <c r="B2" s="2" t="s">
        <v>1</v>
      </c>
      <c r="C2" t="s">
        <v>2</v>
      </c>
      <c r="D2" t="s">
        <v>3</v>
      </c>
      <c r="E2" t="s">
        <v>21</v>
      </c>
      <c r="F2" t="s">
        <v>4</v>
      </c>
      <c r="G2" t="s">
        <v>5</v>
      </c>
    </row>
    <row r="3" spans="1:9" x14ac:dyDescent="0.25">
      <c r="B3" s="3"/>
      <c r="G3">
        <v>315620.74</v>
      </c>
    </row>
    <row r="4" spans="1:9" x14ac:dyDescent="0.25">
      <c r="B4" s="4">
        <v>43132</v>
      </c>
      <c r="C4" t="s">
        <v>6</v>
      </c>
      <c r="D4" t="s">
        <v>7</v>
      </c>
      <c r="E4">
        <v>5539</v>
      </c>
      <c r="G4">
        <f>+G3+E4-F4</f>
        <v>321159.74</v>
      </c>
    </row>
    <row r="5" spans="1:9" x14ac:dyDescent="0.25">
      <c r="B5" s="4">
        <v>43132</v>
      </c>
      <c r="C5" t="s">
        <v>6</v>
      </c>
      <c r="D5" t="s">
        <v>7</v>
      </c>
      <c r="E5">
        <v>17729</v>
      </c>
      <c r="G5">
        <f t="shared" ref="G5:G11" si="0">+G4+E5-F5</f>
        <v>338888.74</v>
      </c>
    </row>
    <row r="6" spans="1:9" x14ac:dyDescent="0.25">
      <c r="B6" s="5">
        <v>43140</v>
      </c>
      <c r="C6" t="s">
        <v>8</v>
      </c>
      <c r="D6" t="s">
        <v>9</v>
      </c>
      <c r="E6">
        <v>20123.32</v>
      </c>
      <c r="G6">
        <f t="shared" si="0"/>
        <v>359012.06</v>
      </c>
      <c r="I6" s="1"/>
    </row>
    <row r="7" spans="1:9" x14ac:dyDescent="0.25">
      <c r="B7" s="5">
        <v>43140</v>
      </c>
      <c r="C7" t="s">
        <v>10</v>
      </c>
      <c r="D7" t="s">
        <v>11</v>
      </c>
      <c r="E7">
        <v>8000</v>
      </c>
      <c r="G7">
        <f t="shared" si="0"/>
        <v>367012.06</v>
      </c>
      <c r="I7" s="1"/>
    </row>
    <row r="8" spans="1:9" x14ac:dyDescent="0.25">
      <c r="B8" s="5">
        <v>43140</v>
      </c>
      <c r="C8" t="s">
        <v>12</v>
      </c>
      <c r="D8" t="s">
        <v>13</v>
      </c>
      <c r="E8">
        <v>36000</v>
      </c>
      <c r="G8">
        <f t="shared" si="0"/>
        <v>403012.06</v>
      </c>
      <c r="I8" s="1"/>
    </row>
    <row r="9" spans="1:9" x14ac:dyDescent="0.25">
      <c r="B9" s="5">
        <v>43140</v>
      </c>
      <c r="C9" t="s">
        <v>14</v>
      </c>
      <c r="D9" t="s">
        <v>15</v>
      </c>
      <c r="E9">
        <v>8000</v>
      </c>
      <c r="G9">
        <f t="shared" si="0"/>
        <v>411012.06</v>
      </c>
      <c r="I9" s="1"/>
    </row>
    <row r="10" spans="1:9" x14ac:dyDescent="0.25">
      <c r="B10" s="5">
        <v>43133</v>
      </c>
      <c r="C10" t="s">
        <v>16</v>
      </c>
      <c r="D10" t="s">
        <v>17</v>
      </c>
      <c r="E10">
        <v>13975.97</v>
      </c>
      <c r="G10">
        <f t="shared" si="0"/>
        <v>424988.02999999997</v>
      </c>
      <c r="I10" s="1"/>
    </row>
    <row r="11" spans="1:9" x14ac:dyDescent="0.25">
      <c r="B11" s="6">
        <v>43159</v>
      </c>
      <c r="C11" t="s">
        <v>18</v>
      </c>
      <c r="D11" t="s">
        <v>19</v>
      </c>
      <c r="F11">
        <v>175</v>
      </c>
      <c r="G11">
        <f t="shared" si="0"/>
        <v>424813.02999999997</v>
      </c>
    </row>
    <row r="12" spans="1:9" x14ac:dyDescent="0.25">
      <c r="A12" t="s">
        <v>20</v>
      </c>
      <c r="G12">
        <f>+G11</f>
        <v>424813.02999999997</v>
      </c>
    </row>
    <row r="16" spans="1:9" x14ac:dyDescent="0.25">
      <c r="B16" s="7"/>
    </row>
    <row r="17" spans="2:2" x14ac:dyDescent="0.25">
      <c r="B17" s="8"/>
    </row>
    <row r="18" spans="2:2" x14ac:dyDescent="0.25">
      <c r="B18" s="9"/>
    </row>
    <row r="21" spans="2:2" x14ac:dyDescent="0.25">
      <c r="B21" s="8"/>
    </row>
    <row r="23" spans="2:2" x14ac:dyDescent="0.25">
      <c r="B23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ANT AVANCE X EXCEPCION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2018-03-09T14:17:51Z</dcterms:created>
  <dcterms:modified xsi:type="dcterms:W3CDTF">2018-03-12T12:57:23Z</dcterms:modified>
</cp:coreProperties>
</file>