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Ingresos y Egresos\240-016551-8\"/>
    </mc:Choice>
  </mc:AlternateContent>
  <bookViews>
    <workbookView xWindow="0" yWindow="0" windowWidth="20490" windowHeight="6420"/>
  </bookViews>
  <sheets>
    <sheet name="MINERD ANTICIP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</calcChain>
</file>

<file path=xl/sharedStrings.xml><?xml version="1.0" encoding="utf-8"?>
<sst xmlns="http://schemas.openxmlformats.org/spreadsheetml/2006/main" count="43" uniqueCount="39">
  <si>
    <t>“Año del Desarrollo Agroforestal”</t>
  </si>
  <si>
    <t>Libro de Banco</t>
  </si>
  <si>
    <t>Del 01 al 31 de AGOSTO del año 2017</t>
  </si>
  <si>
    <t xml:space="preserve">VALOR EN RD$ </t>
  </si>
  <si>
    <t>Cuenta Bancaria No: 240-016551-8</t>
  </si>
  <si>
    <t>Balance Inicial:460,114.30</t>
  </si>
  <si>
    <t>Fecha</t>
  </si>
  <si>
    <t>No. Ck/Transf</t>
  </si>
  <si>
    <t>Descripción</t>
  </si>
  <si>
    <t>Débito</t>
  </si>
  <si>
    <t>Crédito</t>
  </si>
  <si>
    <t>Balance</t>
  </si>
  <si>
    <t xml:space="preserve"> CHEQUE #1712</t>
  </si>
  <si>
    <t>CHEQUE CANCELADOS</t>
  </si>
  <si>
    <t>TRANSFERENCIA RECIBIDA</t>
  </si>
  <si>
    <t>LIB. 17813 FONDO AVANCE POR EXCEPCION MINERD (5518)</t>
  </si>
  <si>
    <t>CHEQUE #1910</t>
  </si>
  <si>
    <t>PAGO FACTURA #A010010011500000086, CORRESPONDIENTE A LA PARTICIPACION DEL SR. GREGORIO DOTEL Y MIGUEL ANGEL CASTILLO, EMPLEADOS DE LA UNIDAD DE DISEÑO DE LA DIRECCION DE TECNOLOGIA DE ESTE MINISTERIO , EN LA REALIZACION DE LOS ENTRENAMIENTOS: AFTER, EFFECTS-ANIMACION Y MOTION GRAPHICS, ENTRE OTROS, SEGUN OFICIO #57/2015 Y ANEXOS.</t>
  </si>
  <si>
    <t>CHEQUE #1911</t>
  </si>
  <si>
    <t>REPOSICION FONDOS DE ALIMENTOS, ASIGNADO AL VICEMINISTERIO DE GESTION Y DESENTRALIZACION EDUCATIVA, SEGUN OFICIO # 553/2017, RECIBOS DEL 75 AL103 ANEXOS.</t>
  </si>
  <si>
    <t>CHEQUE #1912</t>
  </si>
  <si>
    <t>REPOSICION FONDO DE ALIMENTOS, ASIGNADO AL DESPACHO DE ESTE MINISTERIO DE EDUCACION, SEGUN RECIBOS Nos. 934 AL 986, OFICIO # 00627/2017 Y ANEXOS.</t>
  </si>
  <si>
    <t>CHEQUE #1913</t>
  </si>
  <si>
    <t>REPOSICION FONDO DE CAJA CHICA, ASIGNADO AL DESPACHO DE ESTE MINISTERIO DE EDUCACION, SEGUN OFICIO #600/2017, RECIBOS 6304 HASTA 6373 ANEXOS</t>
  </si>
  <si>
    <t>TRANSFERENCIA ENVIADA</t>
  </si>
  <si>
    <t>PAGO DE VIATICOS Y TRANSPORTE  AL PERSONAL QUE INVESTIGO CASOS DE BLOQUEOS PERSONAL DOCENTE EN LA REGIONAL 09- MAO EL DIA 5 DE MAYO 2017, SEGUN OFICIO#546/2017.</t>
  </si>
  <si>
    <t>PAGO DE VIATICOS Y TRANSPORTE POR VIAJE DE INVESTIGACION ADMINISTRATIVA DE LOS DISTRITOS EDUCATIVOS 08-04 NAVARRETE Y18-05 DUVEGE, LOS DIAS 5 Y19 DE MAYO DEL 2017, SEGUN OFICIO # 0550/2017 Y ANEXOS.</t>
  </si>
  <si>
    <t>PAGO DE VIATICOS Y TRANSPORTE, POR VIAJE A INVESTIGACION SOBRE CASOS SUSPENSIONES EN LOS DISTRITOS 08-04 Y 08-05, DURANTE LOS DIAS 01 Y 14 DE JUNIO 2017, SEGUN OFICIO#1111/2017.</t>
  </si>
  <si>
    <t>PAGO DE VIATICOS Y TRANSPORTE POR VIAJE REALIZADO EL DIA 16 DE MARZO DEL 2017, EN LA INVESTIGACION DE LICENCIA MEDICA OTORGADA A EMPLEADO DE LA REGIONAL 10 SANTO DOMINGO II, SEGUN OFICIO # 0549/2017 Y ANEXOS.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</si>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</sst>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14" fontId="1" fillId="0" borderId="0" xfId="1" applyNumberFormat="1"/>
    <xf numFmtId="164" fontId="1" fillId="0" borderId="0" xfId="1" applyNumberForma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4" fontId="6" fillId="0" borderId="7" xfId="1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wrapText="1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/>
    <xf numFmtId="4" fontId="2" fillId="0" borderId="7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460800</xdr:colOff>
      <xdr:row>6</xdr:row>
      <xdr:rowOff>9000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" t="23356" r="1143"/>
        <a:stretch/>
      </xdr:blipFill>
      <xdr:spPr bwMode="auto">
        <a:xfrm>
          <a:off x="0" y="0"/>
          <a:ext cx="7776000" cy="115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I38"/>
  <sheetViews>
    <sheetView tabSelected="1" workbookViewId="0">
      <selection activeCell="K5" sqref="K5"/>
    </sheetView>
  </sheetViews>
  <sheetFormatPr baseColWidth="10" defaultRowHeight="15" x14ac:dyDescent="0.25"/>
  <cols>
    <col min="1" max="1" width="1.7109375" style="5" customWidth="1"/>
    <col min="2" max="2" width="11.28515625" style="5" customWidth="1"/>
    <col min="3" max="3" width="26" style="5" bestFit="1" customWidth="1"/>
    <col min="4" max="4" width="40.42578125" style="5" bestFit="1" customWidth="1"/>
    <col min="5" max="5" width="14.5703125" style="5" customWidth="1"/>
    <col min="6" max="6" width="15.7109375" style="5" customWidth="1"/>
    <col min="7" max="7" width="17.7109375" style="5" customWidth="1"/>
  </cols>
  <sheetData>
    <row r="7" spans="1:9" ht="18" customHeight="1" x14ac:dyDescent="0.25">
      <c r="B7" s="6" t="s">
        <v>0</v>
      </c>
      <c r="C7" s="6"/>
      <c r="D7" s="6"/>
      <c r="E7" s="6"/>
      <c r="F7" s="6"/>
      <c r="G7" s="6"/>
      <c r="H7" s="1"/>
    </row>
    <row r="8" spans="1:9" ht="16.5" x14ac:dyDescent="0.3">
      <c r="B8" s="7" t="s">
        <v>1</v>
      </c>
      <c r="C8" s="7"/>
      <c r="D8" s="7"/>
      <c r="E8" s="7"/>
      <c r="F8" s="7"/>
      <c r="G8" s="7"/>
    </row>
    <row r="9" spans="1:9" ht="16.5" x14ac:dyDescent="0.3">
      <c r="B9" s="7" t="s">
        <v>2</v>
      </c>
      <c r="C9" s="7"/>
      <c r="D9" s="7"/>
      <c r="E9" s="7"/>
      <c r="F9" s="7"/>
      <c r="G9" s="7"/>
      <c r="H9" s="2"/>
    </row>
    <row r="10" spans="1:9" x14ac:dyDescent="0.25">
      <c r="B10" s="8" t="s">
        <v>3</v>
      </c>
      <c r="C10" s="8"/>
      <c r="D10" s="8"/>
      <c r="E10" s="8"/>
      <c r="F10" s="8"/>
      <c r="G10" s="8"/>
    </row>
    <row r="11" spans="1:9" ht="16.5" x14ac:dyDescent="0.25">
      <c r="A11" s="9"/>
      <c r="B11" s="10" t="s">
        <v>4</v>
      </c>
      <c r="C11" s="11"/>
      <c r="D11" s="11"/>
      <c r="E11" s="11"/>
      <c r="F11" s="11"/>
      <c r="G11" s="12"/>
    </row>
    <row r="12" spans="1:9" ht="16.5" x14ac:dyDescent="0.25">
      <c r="A12" s="13"/>
      <c r="B12" s="14"/>
      <c r="C12" s="15"/>
      <c r="D12" s="16"/>
      <c r="E12" s="14" t="s">
        <v>5</v>
      </c>
      <c r="F12" s="16"/>
      <c r="G12" s="17"/>
    </row>
    <row r="13" spans="1:9" ht="16.5" x14ac:dyDescent="0.25">
      <c r="A13" s="18"/>
      <c r="B13" s="17" t="s">
        <v>6</v>
      </c>
      <c r="C13" s="17" t="s">
        <v>7</v>
      </c>
      <c r="D13" s="17" t="s">
        <v>8</v>
      </c>
      <c r="E13" s="17" t="s">
        <v>9</v>
      </c>
      <c r="F13" s="17" t="s">
        <v>10</v>
      </c>
      <c r="G13" s="17" t="s">
        <v>11</v>
      </c>
    </row>
    <row r="14" spans="1:9" x14ac:dyDescent="0.25">
      <c r="A14" s="19"/>
      <c r="B14" s="19"/>
      <c r="C14" s="19"/>
      <c r="D14" s="19"/>
      <c r="E14" s="20"/>
      <c r="F14" s="19"/>
      <c r="G14" s="21">
        <v>460114.3</v>
      </c>
    </row>
    <row r="15" spans="1:9" x14ac:dyDescent="0.25">
      <c r="A15" s="19"/>
      <c r="B15" s="22">
        <v>42950</v>
      </c>
      <c r="C15" s="23" t="s">
        <v>12</v>
      </c>
      <c r="D15" s="24" t="s">
        <v>13</v>
      </c>
      <c r="E15" s="20">
        <v>27890.52</v>
      </c>
      <c r="F15" s="20"/>
      <c r="G15" s="20">
        <f>+G14+E15-F15</f>
        <v>488004.82</v>
      </c>
      <c r="I15" s="3"/>
    </row>
    <row r="16" spans="1:9" ht="24.75" x14ac:dyDescent="0.25">
      <c r="A16" s="19"/>
      <c r="B16" s="22">
        <v>42972</v>
      </c>
      <c r="C16" s="25" t="s">
        <v>14</v>
      </c>
      <c r="D16" s="26" t="s">
        <v>15</v>
      </c>
      <c r="E16" s="20">
        <v>7852063.2400000002</v>
      </c>
      <c r="F16" s="20"/>
      <c r="G16" s="20">
        <f t="shared" ref="G16:G26" si="0">+G15+E16-F16</f>
        <v>8340068.0600000005</v>
      </c>
      <c r="I16" s="3"/>
    </row>
    <row r="17" spans="1:9" ht="96.75" x14ac:dyDescent="0.25">
      <c r="A17" s="19"/>
      <c r="B17" s="22">
        <v>42961</v>
      </c>
      <c r="C17" s="23" t="s">
        <v>16</v>
      </c>
      <c r="D17" s="26" t="s">
        <v>17</v>
      </c>
      <c r="E17" s="19"/>
      <c r="F17" s="20">
        <v>42500</v>
      </c>
      <c r="G17" s="20">
        <f t="shared" si="0"/>
        <v>8297568.0600000005</v>
      </c>
      <c r="H17" s="4"/>
      <c r="I17" s="3"/>
    </row>
    <row r="18" spans="1:9" ht="48.75" x14ac:dyDescent="0.25">
      <c r="A18" s="19"/>
      <c r="B18" s="22">
        <v>42972</v>
      </c>
      <c r="C18" s="23" t="s">
        <v>18</v>
      </c>
      <c r="D18" s="26" t="s">
        <v>19</v>
      </c>
      <c r="E18" s="19"/>
      <c r="F18" s="20">
        <v>24190.75</v>
      </c>
      <c r="G18" s="20">
        <f t="shared" si="0"/>
        <v>8273377.3100000005</v>
      </c>
      <c r="H18" s="4"/>
    </row>
    <row r="19" spans="1:9" ht="48.75" x14ac:dyDescent="0.25">
      <c r="A19" s="19"/>
      <c r="B19" s="22">
        <v>42975</v>
      </c>
      <c r="C19" s="23" t="s">
        <v>20</v>
      </c>
      <c r="D19" s="26" t="s">
        <v>21</v>
      </c>
      <c r="E19" s="19"/>
      <c r="F19" s="20">
        <v>105435</v>
      </c>
      <c r="G19" s="20">
        <f t="shared" si="0"/>
        <v>8167942.3100000005</v>
      </c>
      <c r="H19" s="4"/>
    </row>
    <row r="20" spans="1:9" ht="48.75" x14ac:dyDescent="0.25">
      <c r="A20" s="19"/>
      <c r="B20" s="22">
        <v>42975</v>
      </c>
      <c r="C20" s="23" t="s">
        <v>22</v>
      </c>
      <c r="D20" s="26" t="s">
        <v>23</v>
      </c>
      <c r="E20" s="19"/>
      <c r="F20" s="20">
        <v>103567.42</v>
      </c>
      <c r="G20" s="20">
        <f t="shared" si="0"/>
        <v>8064374.8900000006</v>
      </c>
      <c r="H20" s="4"/>
    </row>
    <row r="21" spans="1:9" ht="48.75" x14ac:dyDescent="0.25">
      <c r="A21" s="19"/>
      <c r="B21" s="22">
        <v>42968</v>
      </c>
      <c r="C21" s="25" t="s">
        <v>24</v>
      </c>
      <c r="D21" s="26" t="s">
        <v>25</v>
      </c>
      <c r="E21" s="19"/>
      <c r="F21" s="20">
        <v>7600</v>
      </c>
      <c r="G21" s="20">
        <f t="shared" si="0"/>
        <v>8056774.8900000006</v>
      </c>
    </row>
    <row r="22" spans="1:9" ht="60.75" x14ac:dyDescent="0.25">
      <c r="A22" s="19"/>
      <c r="B22" s="22">
        <v>42968</v>
      </c>
      <c r="C22" s="25" t="s">
        <v>24</v>
      </c>
      <c r="D22" s="26" t="s">
        <v>26</v>
      </c>
      <c r="E22" s="19"/>
      <c r="F22" s="20">
        <v>18400</v>
      </c>
      <c r="G22" s="20">
        <f t="shared" si="0"/>
        <v>8038374.8900000006</v>
      </c>
    </row>
    <row r="23" spans="1:9" ht="48.75" x14ac:dyDescent="0.25">
      <c r="A23" s="19"/>
      <c r="B23" s="22">
        <v>42968</v>
      </c>
      <c r="C23" s="25" t="s">
        <v>24</v>
      </c>
      <c r="D23" s="26" t="s">
        <v>27</v>
      </c>
      <c r="E23" s="19"/>
      <c r="F23" s="20">
        <v>15300</v>
      </c>
      <c r="G23" s="20">
        <f t="shared" si="0"/>
        <v>8023074.8900000006</v>
      </c>
    </row>
    <row r="24" spans="1:9" ht="60.75" x14ac:dyDescent="0.25">
      <c r="A24" s="19"/>
      <c r="B24" s="22">
        <v>42968</v>
      </c>
      <c r="C24" s="25" t="s">
        <v>24</v>
      </c>
      <c r="D24" s="26" t="s">
        <v>28</v>
      </c>
      <c r="E24" s="19"/>
      <c r="F24" s="20">
        <v>7400</v>
      </c>
      <c r="G24" s="20">
        <f t="shared" si="0"/>
        <v>8015674.8900000006</v>
      </c>
    </row>
    <row r="25" spans="1:9" x14ac:dyDescent="0.25">
      <c r="A25" s="19"/>
      <c r="B25" s="27">
        <v>42978</v>
      </c>
      <c r="C25" s="28" t="s">
        <v>29</v>
      </c>
      <c r="D25" s="29" t="s">
        <v>30</v>
      </c>
      <c r="E25" s="30"/>
      <c r="F25" s="20">
        <v>108.67</v>
      </c>
      <c r="G25" s="20">
        <f t="shared" si="0"/>
        <v>8015566.2200000007</v>
      </c>
    </row>
    <row r="26" spans="1:9" x14ac:dyDescent="0.25">
      <c r="A26" s="19"/>
      <c r="B26" s="27">
        <v>42978</v>
      </c>
      <c r="C26" s="28" t="s">
        <v>29</v>
      </c>
      <c r="D26" s="31" t="s">
        <v>31</v>
      </c>
      <c r="E26" s="30"/>
      <c r="F26" s="20">
        <v>175</v>
      </c>
      <c r="G26" s="20">
        <f t="shared" si="0"/>
        <v>8015391.2200000007</v>
      </c>
    </row>
    <row r="27" spans="1:9" x14ac:dyDescent="0.25">
      <c r="A27" s="32" t="s">
        <v>32</v>
      </c>
      <c r="B27" s="33"/>
      <c r="C27" s="33"/>
      <c r="D27" s="34"/>
      <c r="E27" s="35"/>
      <c r="F27" s="35"/>
      <c r="G27" s="36">
        <f>+G26</f>
        <v>8015391.2200000007</v>
      </c>
    </row>
    <row r="31" spans="1:9" x14ac:dyDescent="0.25">
      <c r="B31" s="37" t="s">
        <v>33</v>
      </c>
      <c r="C31" s="38"/>
      <c r="D31" s="38"/>
      <c r="E31" s="39" t="s">
        <v>34</v>
      </c>
    </row>
    <row r="32" spans="1:9" x14ac:dyDescent="0.25">
      <c r="B32" s="39" t="s">
        <v>35</v>
      </c>
      <c r="C32" s="39"/>
      <c r="D32" s="39"/>
      <c r="E32" s="39" t="s">
        <v>36</v>
      </c>
    </row>
    <row r="33" spans="2:5" x14ac:dyDescent="0.25">
      <c r="B33" s="40" t="s">
        <v>37</v>
      </c>
      <c r="E33" s="40" t="s">
        <v>38</v>
      </c>
    </row>
    <row r="36" spans="2:5" x14ac:dyDescent="0.25">
      <c r="B36" s="39"/>
    </row>
    <row r="38" spans="2:5" x14ac:dyDescent="0.25">
      <c r="B38" s="40"/>
    </row>
  </sheetData>
  <mergeCells count="9">
    <mergeCell ref="A27:D27"/>
    <mergeCell ref="B7:G7"/>
    <mergeCell ref="B8:G8"/>
    <mergeCell ref="B9:G9"/>
    <mergeCell ref="B10:G10"/>
    <mergeCell ref="A11:A13"/>
    <mergeCell ref="B11:G11"/>
    <mergeCell ref="B12:D12"/>
    <mergeCell ref="E12:F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 ANTICIPO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2017-09-13T14:54:43Z</dcterms:created>
  <dcterms:modified xsi:type="dcterms:W3CDTF">2017-09-13T15:17:43Z</dcterms:modified>
</cp:coreProperties>
</file>