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fileSharing readOnlyRecommended="1"/>
  <workbookPr/>
  <mc:AlternateContent xmlns:mc="http://schemas.openxmlformats.org/markup-compatibility/2006">
    <mc:Choice Requires="x15">
      <x15ac:absPath xmlns:x15ac="http://schemas.microsoft.com/office/spreadsheetml/2010/11/ac" url="C:\Users\pablo.angeles\Desktop\Unidad de Inventario\INFORMES\Informes Trimestrales\2023\Para Libre Acceso\"/>
    </mc:Choice>
  </mc:AlternateContent>
  <xr:revisionPtr revIDLastSave="0" documentId="8_{01C0C8F7-3DC3-402B-9345-D94E0DD50E4A}" xr6:coauthVersionLast="36" xr6:coauthVersionMax="36" xr10:uidLastSave="{00000000-0000-0000-0000-000000000000}"/>
  <bookViews>
    <workbookView xWindow="0" yWindow="0" windowWidth="28800" windowHeight="12225" firstSheet="6" activeTab="9" xr2:uid="{00000000-000D-0000-FFFF-FFFF00000000}"/>
  </bookViews>
  <sheets>
    <sheet name="ALMACÉN DE MATERIAL GASTABLE" sheetId="15" r:id="rId1"/>
    <sheet name="ALMACÉN DE MOBILIARIO 2" sheetId="17" r:id="rId2"/>
    <sheet name="ALMACÉN DE LA REGIÓN NORTE" sheetId="25" r:id="rId3"/>
    <sheet name="ALMACÉN DE LIBROS" sheetId="23" r:id="rId4"/>
    <sheet name="ALMACÉN DE MANOGUAYABO" sheetId="26" r:id="rId5"/>
    <sheet name="ALMACÉN DE TECNOLOGÍA" sheetId="10" r:id="rId6"/>
    <sheet name="ALMACÉN DE TRANSFORMACIÓN" sheetId="28" r:id="rId7"/>
    <sheet name="ALMACÉN DE REPÚBLICA DIGITAL" sheetId="21" r:id="rId8"/>
    <sheet name="ALMACÉN DE QUITA SUEÑO" sheetId="22" r:id="rId9"/>
    <sheet name="ALMACÉN DE ALMADELA" sheetId="27" r:id="rId10"/>
  </sheets>
  <definedNames>
    <definedName name="_xlnm._FilterDatabase" localSheetId="9" hidden="1">'ALMACÉN DE ALMADELA'!$A$10:$F$17</definedName>
    <definedName name="_xlnm._FilterDatabase" localSheetId="2" hidden="1">'ALMACÉN DE LA REGIÓN NORTE'!$A$10:$F$31</definedName>
    <definedName name="_xlnm._FilterDatabase" localSheetId="3" hidden="1">'ALMACÉN DE LIBROS'!$A$10:$F$447</definedName>
    <definedName name="_xlnm._FilterDatabase" localSheetId="4" hidden="1">'ALMACÉN DE MANOGUAYABO'!$A$10:$F$160</definedName>
    <definedName name="_xlnm._FilterDatabase" localSheetId="0" hidden="1">'ALMACÉN DE MATERIAL GASTABLE'!$A$10:$F$300</definedName>
    <definedName name="_xlnm._FilterDatabase" localSheetId="1" hidden="1">'ALMACÉN DE MOBILIARIO 2'!$A$10:$F$96</definedName>
    <definedName name="_xlnm._FilterDatabase" localSheetId="8" hidden="1">'ALMACÉN DE QUITA SUEÑO'!$A$10:$F$904</definedName>
    <definedName name="_xlnm._FilterDatabase" localSheetId="7" hidden="1">'ALMACÉN DE REPÚBLICA DIGITAL'!$A$10:$F$54</definedName>
    <definedName name="_xlnm._FilterDatabase" localSheetId="5" hidden="1">'ALMACÉN DE TECNOLOGÍA'!$A$10:$F$460</definedName>
    <definedName name="_xlnm._FilterDatabase" localSheetId="6" hidden="1">'ALMACÉN DE TRANSFORMACIÓN'!$A$10:$F$30</definedName>
    <definedName name="_xlnm.Print_Area" localSheetId="3">'ALMACÉN DE LIBROS'!$A$1:$F$448</definedName>
    <definedName name="_xlnm.Print_Area" localSheetId="0">'ALMACÉN DE MATERIAL GASTABLE'!$A$1:$F$300</definedName>
    <definedName name="_xlnm.Print_Area" localSheetId="7">'ALMACÉN DE REPÚBLICA DIGITAL'!$A$1:$F$54</definedName>
    <definedName name="_xlnm.Print_Area" localSheetId="6">'ALMACÉN DE TRANSFORMACIÓN'!$A$1:$F$31</definedName>
    <definedName name="_xlnm.Print_Titles" localSheetId="9">'ALMACÉN DE ALMADELA'!$1:$10</definedName>
    <definedName name="_xlnm.Print_Titles" localSheetId="2">'ALMACÉN DE LA REGIÓN NORTE'!$1:$10</definedName>
    <definedName name="_xlnm.Print_Titles" localSheetId="3">'ALMACÉN DE LIBROS'!$1:$10</definedName>
    <definedName name="_xlnm.Print_Titles" localSheetId="4">'ALMACÉN DE MANOGUAYABO'!$1:$10</definedName>
    <definedName name="_xlnm.Print_Titles" localSheetId="0">'ALMACÉN DE MATERIAL GASTABLE'!$1:$10</definedName>
    <definedName name="_xlnm.Print_Titles" localSheetId="1">'ALMACÉN DE MOBILIARIO 2'!$1:$10</definedName>
    <definedName name="_xlnm.Print_Titles" localSheetId="8">'ALMACÉN DE QUITA SUEÑO'!$1:$10</definedName>
    <definedName name="_xlnm.Print_Titles" localSheetId="7">'ALMACÉN DE REPÚBLICA DIGITAL'!$1:$10</definedName>
    <definedName name="_xlnm.Print_Titles" localSheetId="5">'ALMACÉN DE TECNOLOGÍA'!$1:$10</definedName>
    <definedName name="_xlnm.Print_Titles" localSheetId="6">'ALMACÉN DE TRANSFORMACIÓN'!$1:$10</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7" i="23" l="1"/>
  <c r="F361" i="10" l="1"/>
</calcChain>
</file>

<file path=xl/sharedStrings.xml><?xml version="1.0" encoding="utf-8"?>
<sst xmlns="http://schemas.openxmlformats.org/spreadsheetml/2006/main" count="4857" uniqueCount="2484">
  <si>
    <t>Departamento de Almacén &amp; Suministos</t>
  </si>
  <si>
    <t>Código Institucional</t>
  </si>
  <si>
    <t>Descripción del Bien o Elemento</t>
  </si>
  <si>
    <t>Existencia</t>
  </si>
  <si>
    <t>Valor $</t>
  </si>
  <si>
    <t>Fecha de Registro</t>
  </si>
  <si>
    <t>Dirección General de Servicios Generales</t>
  </si>
  <si>
    <t>Almacén / Nave / Bodega</t>
  </si>
  <si>
    <t>Centro de Acopio Haina - Bodega de Tecnología &amp; Materiales Didácticos</t>
  </si>
  <si>
    <t>Almacén de Manoguayabo</t>
  </si>
  <si>
    <t>Almacén de Mobiliarios II (Haina 02)</t>
  </si>
  <si>
    <t>Centro de Acopio Haina - Bodega de Material Gastable</t>
  </si>
  <si>
    <t>Almacén de la Región Norte (Santiago)</t>
  </si>
  <si>
    <t>2019</t>
  </si>
  <si>
    <t>2017</t>
  </si>
  <si>
    <t>2020</t>
  </si>
  <si>
    <t>2018</t>
  </si>
  <si>
    <t>Almacén de Quita Sueño</t>
  </si>
  <si>
    <t>2016</t>
  </si>
  <si>
    <t>2014</t>
  </si>
  <si>
    <t>N/A</t>
  </si>
  <si>
    <t>2015</t>
  </si>
  <si>
    <t>2013</t>
  </si>
  <si>
    <t>2012</t>
  </si>
  <si>
    <t>Período de Adquisición</t>
  </si>
  <si>
    <t>Almacén del Gabinete de Transformación Digital</t>
  </si>
  <si>
    <t>Centro de Acopio Haina - Bodega de Libros de Textos</t>
  </si>
  <si>
    <t>Acces Point</t>
  </si>
  <si>
    <t>Aprendiendo Juntos Orlando Isaac Oei</t>
  </si>
  <si>
    <t>La Herencia Del Tirano, Balaguer Y El Poder Rene Fortunato</t>
  </si>
  <si>
    <t>Mas Cuentos Escritos En El Exilio Juan Bosch Alfa Y Omega</t>
  </si>
  <si>
    <t>Mi Libro Piano (6 Canciones) Susaeta</t>
  </si>
  <si>
    <t>Relacionarnos Bien Manuel Segura Narcea</t>
  </si>
  <si>
    <t>Todos Y Todas Somos Escuela Rita Ceballos Minerd</t>
  </si>
  <si>
    <t>Cd La Violencia Del Poder, Los 12 Años De Balaguer Rene Fortunato</t>
  </si>
  <si>
    <t>Cuento Colección De Las Virtudes, Soy Amigable Katia Trindade Silver Dolplin</t>
  </si>
  <si>
    <t>Cuento Colección De Las Virtudes, Soy Atento Katia Trindade Silver Dolplin</t>
  </si>
  <si>
    <t>Cuento Colección De Las Virtudes, Soy Honesto Katia Trindade Silver Dolplin</t>
  </si>
  <si>
    <t>Cuento Colección De Las Virtudes, Soy Humilde Katia Trindade Silver Dolplin</t>
  </si>
  <si>
    <t>Cuento Colección De Las Virtudes, Soy Justo Katia Trindade Silver Dolplin</t>
  </si>
  <si>
    <t>Cuento Colección De Las Virtudes, Soy Perseverante Katia Trindade Silver Dolplin</t>
  </si>
  <si>
    <t>Cuento Colección De Las Virtudes, Soy Respetuoso Katia Trindade Silver Dolplin</t>
  </si>
  <si>
    <t>Cuento Colección De Las Virtudes, Soy Solidario Katia Trindade Sirver Dolplin</t>
  </si>
  <si>
    <t>Cuentos Escritos Antes Del Exilio Juan Bosch Alfa Y Omega</t>
  </si>
  <si>
    <t>Cuento Las Hadas Hablan De Amistad Rosa M. Curto Salome</t>
  </si>
  <si>
    <t>Cuento Las Hadas Hablan De Autoestima Rosa M. Curto Salome</t>
  </si>
  <si>
    <t>Cuento Las Hadas Hablan De Responsabilidad Rosa M. Curto Salome</t>
  </si>
  <si>
    <t>Cuento Las Hadas Nos Hablan De Gratitud Rosa M. Curto/Aleix Cabrera Ediciones Salome N/A 2008</t>
  </si>
  <si>
    <t>Cuento Las Hadas Nos Hablan De Humildad Rosa M. Curto/Aleix Cabrera Ediciones Salome N/A 2008</t>
  </si>
  <si>
    <t>Cuento Las Hadas Nos Hablan De La Generosidad Rosa M. Curto/Aleix Cabrera Ediciones Salome N/A 2008</t>
  </si>
  <si>
    <t>Libro Desarrollo Profesional Docente Carlos Marcelo Narcea</t>
  </si>
  <si>
    <t>Libro Tres Sopa Anaya, Primaria 2 Anaya</t>
  </si>
  <si>
    <t>Libro Tres Sopa Anaya, Primaria 6 Anaya</t>
  </si>
  <si>
    <t>Unidad Administrativa de Control e Inventario</t>
  </si>
  <si>
    <t>2021</t>
  </si>
  <si>
    <t>Abrazadera Emt 3 Plata</t>
  </si>
  <si>
    <t>Abrazadera Para Rieles 3/4 Plata</t>
  </si>
  <si>
    <t xml:space="preserve">Agua Para Bateria 1 Litro </t>
  </si>
  <si>
    <t xml:space="preserve">Agua Para Bateria Galones </t>
  </si>
  <si>
    <t>Aislante Porcelana Tipo Cono, Gris</t>
  </si>
  <si>
    <t xml:space="preserve">Azada Con Mango </t>
  </si>
  <si>
    <t xml:space="preserve">Balanza Analoga Para Pesar </t>
  </si>
  <si>
    <t>Balanza Digital Para Pesar</t>
  </si>
  <si>
    <t>Banderas Dominicana 2 X 4 Tricolor</t>
  </si>
  <si>
    <t>Banderas Dominicana Con Lazos Y Bordados 4 X 6 Tricolor</t>
  </si>
  <si>
    <t xml:space="preserve">Barra De Aluminio Perfiles ( Parales) De 10 Pies 1 1/2 </t>
  </si>
  <si>
    <t xml:space="preserve">Bomba Fulmigar Manual Tipo Mochila 12 Litros </t>
  </si>
  <si>
    <t xml:space="preserve">Bombillo Candecente 40 W </t>
  </si>
  <si>
    <t xml:space="preserve">Bombillo Candecente 75 W </t>
  </si>
  <si>
    <t>Breaker 50 Ampere Grueso Negro</t>
  </si>
  <si>
    <t>Breaker 50 Ampere Grueso Doble Negro</t>
  </si>
  <si>
    <t>Breaker 40 Ampere Grueso Negro</t>
  </si>
  <si>
    <t>Breaker 15 Ampere Fino Negro</t>
  </si>
  <si>
    <t>Breaker 30 Ampere Grueso Negro</t>
  </si>
  <si>
    <t>Breaker 20 Ampere Grueso Negro</t>
  </si>
  <si>
    <t xml:space="preserve">Brocha Madera Con Pelos Sinteticos 4 Pulg </t>
  </si>
  <si>
    <t xml:space="preserve">Brocha Madera Con Pelos Sinteticos 2 Pulg </t>
  </si>
  <si>
    <t xml:space="preserve">Brocha Madera Con Pelos Sinteticos 1 Pulg </t>
  </si>
  <si>
    <t>Brocha Madera Con Pelos Sinteticos 1 1/2</t>
  </si>
  <si>
    <t>Brocha Madera Con Pelos Sinteticos 2 1/2</t>
  </si>
  <si>
    <t xml:space="preserve">Brocha Madera Con Pelos Sinteticos 3 Pulg </t>
  </si>
  <si>
    <t xml:space="preserve">Cabezote De Bateria </t>
  </si>
  <si>
    <t xml:space="preserve">Cable Acero </t>
  </si>
  <si>
    <t>Caja Plástica Con Tapa Y Ruedas. (31.7 Galones) 57.5 Cm X 81.4 Cm X 44 Cm De Alto Gris</t>
  </si>
  <si>
    <t>Caja De Breaker 2 Circuito 240 Voltios 40 Amp Plata</t>
  </si>
  <si>
    <t xml:space="preserve">Caja De Breaker 125 Amp 6 A 12 Circuito </t>
  </si>
  <si>
    <t>Caja Emt 4 X 4 X 1/2 X 3/4 Plata</t>
  </si>
  <si>
    <t xml:space="preserve">Caja Emt 2 X 4 X 3/4 </t>
  </si>
  <si>
    <t xml:space="preserve">Camarotes En Hierro Doble </t>
  </si>
  <si>
    <t>Carretilla Marca Tramontina Naranja</t>
  </si>
  <si>
    <t>Carrito Para Transportar Laptos</t>
  </si>
  <si>
    <t xml:space="preserve">Cheque Horizontal 1 Pulg </t>
  </si>
  <si>
    <t>Cheque Horizontal  1/2</t>
  </si>
  <si>
    <t xml:space="preserve">Clavo De Acero  2.5 X 30 Mm </t>
  </si>
  <si>
    <t>Clavo Dulce 2 1/2</t>
  </si>
  <si>
    <t xml:space="preserve">Clavo Dulce 1 Pulg </t>
  </si>
  <si>
    <t>Codo En Cobre 5/8</t>
  </si>
  <si>
    <t>Codo En Pvc 3/4</t>
  </si>
  <si>
    <t xml:space="preserve">Codo En Pvc 1 Pulg </t>
  </si>
  <si>
    <t>Codo C Pvc ( Para Agua Caliente) 1/2</t>
  </si>
  <si>
    <t>Conduflex Tuberia Corrugada De 100 Pies Plastico 3/4 Negro</t>
  </si>
  <si>
    <t>Conector Emt Recto 1/2 Plata</t>
  </si>
  <si>
    <t>Conector Emt Recto 3/4 Plata</t>
  </si>
  <si>
    <t xml:space="preserve">Conector Alta Tension 15 Kb </t>
  </si>
  <si>
    <t>Conector Liquid Tinght Recto 2" Plata</t>
  </si>
  <si>
    <t>Conector Recto Bx Emt 1/2 Plata</t>
  </si>
  <si>
    <t>Conector Recto Bx Emt 3/4 Plata</t>
  </si>
  <si>
    <t>Conector Uf Emt 1/2 Plata</t>
  </si>
  <si>
    <t>Control De Malos Olores Maquina Neutralizadora De Olores</t>
  </si>
  <si>
    <t>Coupling Emt 3/4 Plata</t>
  </si>
  <si>
    <t>Coupling Emt 1 Plata</t>
  </si>
  <si>
    <t>Coupling Emt 1 1/2 Plata</t>
  </si>
  <si>
    <t>Coupling Pvc 1 Pulg</t>
  </si>
  <si>
    <t>Cubre Falta Emt 1/2</t>
  </si>
  <si>
    <t xml:space="preserve">Curva Pvc 3 Pulg </t>
  </si>
  <si>
    <t xml:space="preserve">Disco De Corte 14 Pulg </t>
  </si>
  <si>
    <t>Disyuntor 2 Polos 200 Ampere Grueso Blanco</t>
  </si>
  <si>
    <t>Disyuntor 1 Polo 20 Ampere Fino Blanco</t>
  </si>
  <si>
    <t xml:space="preserve">Enchufe Electrico </t>
  </si>
  <si>
    <t>Escalera Fibra De Vidrio 4.8 Metros Mamey</t>
  </si>
  <si>
    <t xml:space="preserve">Escobilla Para Inodoro </t>
  </si>
  <si>
    <t xml:space="preserve">Escuadra Marca Truper 16 X 24 Pulg </t>
  </si>
  <si>
    <t xml:space="preserve">Extractor De Jugo Industrial </t>
  </si>
  <si>
    <t xml:space="preserve">Face Plate Tapa De Punto De Red Doble </t>
  </si>
  <si>
    <t>Filtro Aire Acondicionado, Enrocable 3/8</t>
  </si>
  <si>
    <t xml:space="preserve">Flota De Goma </t>
  </si>
  <si>
    <t xml:space="preserve">Flota De Madera </t>
  </si>
  <si>
    <t>Fregadero Acero Inoxidable Doble</t>
  </si>
  <si>
    <t xml:space="preserve">Gabinete De Pared Modelo 6U Standard </t>
  </si>
  <si>
    <t>Globo Accesorio Para Abanico De Techo, Blanco</t>
  </si>
  <si>
    <t xml:space="preserve">Goma Recogedora De Agua </t>
  </si>
  <si>
    <t xml:space="preserve">Grasa Gruesa, Para Puertas Y Rodajes Tanques 220 Libras </t>
  </si>
  <si>
    <t xml:space="preserve">Grasa Gruesa, Para Puertas Y Rodajes Tanques 120 Libras </t>
  </si>
  <si>
    <t xml:space="preserve">Herradura En Metal, Con Iman </t>
  </si>
  <si>
    <t>Interruptor Doble Con Tapa , Crema Y Blanco</t>
  </si>
  <si>
    <t xml:space="preserve">Inversor Marca Trace Modelo Us2524 4 Kilo </t>
  </si>
  <si>
    <t xml:space="preserve">Jabon Liquido De Mano Gl </t>
  </si>
  <si>
    <t>Jack Modular Conector De Redes</t>
  </si>
  <si>
    <t>Jarra Plastica 64 Onz Transparente</t>
  </si>
  <si>
    <t>Junta Dresser En Pvc 1/2</t>
  </si>
  <si>
    <t>Junta Dresser En Pvc 3/4</t>
  </si>
  <si>
    <t xml:space="preserve">Lampara De Emergencia 2 Foco </t>
  </si>
  <si>
    <t>Lavamanos Marca Taino, American Y Sadosa Estandar Sencillo, En Porcelana (Sin Pedestal) Blanco</t>
  </si>
  <si>
    <t>Lector Dispositivo Láser Para Leer Códigos De Barra</t>
  </si>
  <si>
    <t xml:space="preserve">Llave Angular 3/8 X 3/8 </t>
  </si>
  <si>
    <t xml:space="preserve">Llave Tirzon 8 Pulg </t>
  </si>
  <si>
    <t>Manguera Inodoro 7/8 X 3/8 X 18 Pulg</t>
  </si>
  <si>
    <t>Maquina Sopladora De Aire Para Limpieza Y Mantenimiento De Jardin</t>
  </si>
  <si>
    <t xml:space="preserve">Maquina Podadora Placa 196132 (Four Wild) </t>
  </si>
  <si>
    <t xml:space="preserve">Mechero De Laboratorio En Metal </t>
  </si>
  <si>
    <t xml:space="preserve">Mechero Para Laboratorio En Cristal </t>
  </si>
  <si>
    <t xml:space="preserve">Neumático Monta Carga. Industrial. Deep Lug. 700-12 </t>
  </si>
  <si>
    <t>Neumático Monta Carga. Industria, Dunlop 650-10</t>
  </si>
  <si>
    <t xml:space="preserve">Niple Niquelado 3/8" X 3" </t>
  </si>
  <si>
    <t xml:space="preserve">Obra De Arte Cuadro Juan Pablo Duarte, Sin Marco </t>
  </si>
  <si>
    <t xml:space="preserve">Obra De Arte Cuadro Francisco Del Rosario Sanchez, Sin Marco </t>
  </si>
  <si>
    <t xml:space="preserve">Organizador Horizontal De Cable Plastico 10 Pies </t>
  </si>
  <si>
    <t xml:space="preserve">Organizador Horizontal, De Cable En Metal </t>
  </si>
  <si>
    <t xml:space="preserve">Palo Para Bandera 2 X 4 </t>
  </si>
  <si>
    <t>Ponchera Envase Plástico #32</t>
  </si>
  <si>
    <t>Ponchera Envase Plástico #36</t>
  </si>
  <si>
    <t xml:space="preserve">Protector De Ruido </t>
  </si>
  <si>
    <t xml:space="preserve">Pulsador Para Timbre </t>
  </si>
  <si>
    <t>Rastrillo De Hojas</t>
  </si>
  <si>
    <t>Rastrillo De Piedra En Madera Y Metal Marca Tramontina, Negro</t>
  </si>
  <si>
    <t xml:space="preserve">Reduccion Pvc 2 A 1 1/2 </t>
  </si>
  <si>
    <t xml:space="preserve">Regulador De Gas En Metal </t>
  </si>
  <si>
    <t xml:space="preserve">Remache Aluminio </t>
  </si>
  <si>
    <t xml:space="preserve">Señal De Entrada </t>
  </si>
  <si>
    <t xml:space="preserve">Señal De Escalera </t>
  </si>
  <si>
    <t xml:space="preserve">Señal De Salida </t>
  </si>
  <si>
    <t xml:space="preserve">Stop Para Puerta </t>
  </si>
  <si>
    <t xml:space="preserve">Switch 24 Puertos </t>
  </si>
  <si>
    <t xml:space="preserve">Switch Doble Tiro 30 Ampere 2 Polo </t>
  </si>
  <si>
    <t xml:space="preserve">Switch Doble Tiro 30 Ampere 3 Polo </t>
  </si>
  <si>
    <t xml:space="preserve">Switch Machete 60 Ampere 2 Polo </t>
  </si>
  <si>
    <t xml:space="preserve">Switch Doble Tiro 200 Ampere </t>
  </si>
  <si>
    <t>Tapa Toma Corriente Estándar Mamey</t>
  </si>
  <si>
    <t xml:space="preserve">Tapon De Registro En Pvc 1.5 </t>
  </si>
  <si>
    <t xml:space="preserve">Tapon Pvc 6 Pulg </t>
  </si>
  <si>
    <t>Teclado Inalambrico Marca Benq</t>
  </si>
  <si>
    <t xml:space="preserve">Teflon Mediano </t>
  </si>
  <si>
    <t>Toma Corriente Doble Mamey</t>
  </si>
  <si>
    <t xml:space="preserve">Tornillo Para Tanque De Inodoro </t>
  </si>
  <si>
    <t xml:space="preserve">Tornillo Diablito 8 X 1 </t>
  </si>
  <si>
    <t xml:space="preserve">Tornillo Tira Fondo 8 X 2 </t>
  </si>
  <si>
    <t xml:space="preserve">Tostadora Industrial </t>
  </si>
  <si>
    <t xml:space="preserve">Tubo Led 20 W </t>
  </si>
  <si>
    <t xml:space="preserve">Tubo Emt 1 Pulg 10 Pies </t>
  </si>
  <si>
    <t xml:space="preserve">Tubo Emt 3 Pulg </t>
  </si>
  <si>
    <t xml:space="preserve">Tubo Pvc De Presion 3 Pulg </t>
  </si>
  <si>
    <t xml:space="preserve">Tubo Flourescente Tipo U 32 W </t>
  </si>
  <si>
    <t xml:space="preserve">Tubo Flourescente 20 W </t>
  </si>
  <si>
    <t>Union En Metal Galvanizado 3/4</t>
  </si>
  <si>
    <t xml:space="preserve">Valvula De Salida Para Inodoro, En Plastico </t>
  </si>
  <si>
    <t xml:space="preserve">Vaso Cromado 7 Onz </t>
  </si>
  <si>
    <t xml:space="preserve">Escobillon </t>
  </si>
  <si>
    <t>Cheque Horizontal  3/4</t>
  </si>
  <si>
    <t>44121706</t>
  </si>
  <si>
    <t>44101603</t>
  </si>
  <si>
    <t>44121507</t>
  </si>
  <si>
    <t xml:space="preserve">Reduccion Pvc 1 1/2 A 3/4 </t>
  </si>
  <si>
    <t xml:space="preserve">Estopa Para Limpiar </t>
  </si>
  <si>
    <t xml:space="preserve">Espuma Limpiadora 22 Onz </t>
  </si>
  <si>
    <t>46171618</t>
  </si>
  <si>
    <t>55121704</t>
  </si>
  <si>
    <t>31162002</t>
  </si>
  <si>
    <t>40141609</t>
  </si>
  <si>
    <t>47131604</t>
  </si>
  <si>
    <t>30101604</t>
  </si>
  <si>
    <t>27112018</t>
  </si>
  <si>
    <t>31351302</t>
  </si>
  <si>
    <t>31211604</t>
  </si>
  <si>
    <t>13111061</t>
  </si>
  <si>
    <t>40142611</t>
  </si>
  <si>
    <t>Composición Social Dominicana Juan Bosch Alfa Y Omega</t>
  </si>
  <si>
    <t>Lávate Las Manos Tony Ross Sm</t>
  </si>
  <si>
    <t>Matemática Emocional Inés S. Checon Narcea</t>
  </si>
  <si>
    <t>Mi Vaca De Retahílas Brunilda Contreras 3D Printer</t>
  </si>
  <si>
    <t>Motivar A Estudiantes Difíciles Richard L. Curwin Narcea</t>
  </si>
  <si>
    <t>Carpeta Plan De Animación Estudiantil, Dirección General Educación Primaria Digna María Adames Centenario</t>
  </si>
  <si>
    <t>Cd Abril, La Trinchera Del Honor Rene Fortunato</t>
  </si>
  <si>
    <t>Cuento A Telón Abierto Josefina Miniño Soto</t>
  </si>
  <si>
    <t>Cuento Colección De Las Virtudes, Soy Generoso Katia Trindade Silver Dolplin</t>
  </si>
  <si>
    <t>Cuento Colección De Las Virtudes, Soy Responsable Katia Trindade Silver Dolplin</t>
  </si>
  <si>
    <t>Cuento La Casa Pintada Monserrat Del Amo Ediciones Sm 13 Edición 2006</t>
  </si>
  <si>
    <t>Cuento Las Hadas Hablan De Valentía Rosa M. Curto Salome</t>
  </si>
  <si>
    <t>Cuento La Sombrilla Que Perdió Los Colores Dulce Elvira De Los Santos Santillana 5Ta Edición 2019</t>
  </si>
  <si>
    <t>Cuento Mi Abecedario Lucia Amelia Cabral Ediciones Infantiles Dominicana 3Ra Edición 2019</t>
  </si>
  <si>
    <t>Cuento Palabrujas Edgar Allan García Loqueleo N/A 2019</t>
  </si>
  <si>
    <t>Cuento Soy El Rio Lucia Amelia Cabral Edindom 3Era Edición 2019</t>
  </si>
  <si>
    <t>Libro Aprendo Cantando La Música Como Estrategia Para Aprender Y Animar La Lectura Y La Escritura (Serie12) Francis Franco/ Rafael Álvarez De Los Santos Centro Cultural Poveda 1Eros Grados 2015</t>
  </si>
  <si>
    <t>Libro Atlas Mundial Ilustrado Sarah Anderson Everest 1Ra Edición 2016</t>
  </si>
  <si>
    <t>Libro Construyendo Un Horizonte Investigativo En La Escuela Marjory Del Carmen Peña Sanchez Centro Cultural Poveda N/A 2015</t>
  </si>
  <si>
    <t>Libro Dimensiones Liberales Y Progresistas De La Constitución De 1963 Julio Cesar Valentín Jiminian Alfa Y Omega 2Da Edición 2018</t>
  </si>
  <si>
    <t>Libro La Sistematización Como Experiencia: El Encuentro Del Acto Y La Palabra Poveda</t>
  </si>
  <si>
    <t>Libro Ley General De Libre Acceso A La Información Publica (200-04) Leonel Fernández</t>
  </si>
  <si>
    <t>Libro Nuestros Derechos María Joao Everest</t>
  </si>
  <si>
    <t>Libro Talleres Integrados De Lectoescritura 1,Textos Narrativos, 3Er Grado Analía Rosoli Cett</t>
  </si>
  <si>
    <t>Libro Talleres Integrados De Lectoescritura 5, El Lenguaje De Las Imágenes, 3Er Grado Analía Rosoli Cett</t>
  </si>
  <si>
    <t>Cuento, Te Amo Lectura (Natacha), Luis María Pescetti, Santillana, 2019</t>
  </si>
  <si>
    <t>Cuaderno prepara 01- 3er ciclo</t>
  </si>
  <si>
    <t>Cuaderno prepara 02- 3er ciclo</t>
  </si>
  <si>
    <t>Cuaderno prepara 03- 3er ciclo</t>
  </si>
  <si>
    <t>Libro prepara modulo 01- 1ro de bachillerato</t>
  </si>
  <si>
    <t>Libro prepara modulo 02- 1ro de bachillerato</t>
  </si>
  <si>
    <t>Libro prepara modulo 04- 1ro de bachillerato</t>
  </si>
  <si>
    <t>Libro prepara modulo 05- 1ro de bachillerato</t>
  </si>
  <si>
    <t>Libro prepara modulo 06- 1ro de bachillerato</t>
  </si>
  <si>
    <t>Libro prepara modulo 07- 1ro de bachillerato</t>
  </si>
  <si>
    <t>Libro prepara modulo 08- 1ro de bachillerato</t>
  </si>
  <si>
    <t>Libro prepara modulo 09- 1ro de bachillerato</t>
  </si>
  <si>
    <t>Cuaderno prepara 09- 3er ciclo</t>
  </si>
  <si>
    <t>Cuaderno prepara 06- 3er ciclo</t>
  </si>
  <si>
    <t>Cuaderno prepara 07- 3er ciclo</t>
  </si>
  <si>
    <t>Gel Antibacterial Galón a Base de Alcohol Isopropilico; 60-70%</t>
  </si>
  <si>
    <t>Jabón Liquido de Manos; Galón</t>
  </si>
  <si>
    <t>Mesas Rectangular, Base De Metal, Madera Prensada 27.5 x 47 x 24 Cm Haya De 1ro A 2do</t>
  </si>
  <si>
    <t>Mesas Cuadrada, Base De Metal, Madera Prensada 32 x 32 x 22 Cm Vari-Color De Inicial</t>
  </si>
  <si>
    <t xml:space="preserve">Pupitres # IV, Fibra De Vidrio, Base De Metal 26 x 21 x 25 cm Azul / Gris </t>
  </si>
  <si>
    <t>Pupitres # III, Fibra De Vidrio, Base De Metal 27.5 x 23 x 26.5 Cm Azul / Gris</t>
  </si>
  <si>
    <t>Sillas Para Inicial, Base De Metal, Tope De Madera 1 Y 2 De Básica 17.5 x 14.5 x 11 Vari-Color</t>
  </si>
  <si>
    <t>Libros Ciencias Naturales 03 Básica</t>
  </si>
  <si>
    <t xml:space="preserve">Libros Ciencias Naturales 04 Básica </t>
  </si>
  <si>
    <t xml:space="preserve">Libros Ciencias Naturales 05 Básica </t>
  </si>
  <si>
    <t xml:space="preserve">Libros Aprendamos De Matemáticas 02 Básica </t>
  </si>
  <si>
    <t xml:space="preserve">Libros Educación Artística 04 Básica </t>
  </si>
  <si>
    <t xml:space="preserve">Libros Cuaderno De Trabajo Matemática Básica </t>
  </si>
  <si>
    <t>Libros Formación 05 Básica</t>
  </si>
  <si>
    <t xml:space="preserve">Libros Cuaderno De Lengua &amp; Literatura Básica </t>
  </si>
  <si>
    <t xml:space="preserve">Libros Libro De Actividades 4to Grado </t>
  </si>
  <si>
    <t>Libros Educación Artística Básica</t>
  </si>
  <si>
    <t xml:space="preserve">Libros Colorín Colorado, 5 Años Básica </t>
  </si>
  <si>
    <t xml:space="preserve">Cuaderno De Lengua &amp; Literatura 02 Básica </t>
  </si>
  <si>
    <t xml:space="preserve">Libros Ciencia Sociales 5to Grado </t>
  </si>
  <si>
    <t>Libros Ciencia Sociales 6to Grado</t>
  </si>
  <si>
    <t>2022</t>
  </si>
  <si>
    <t>Adaptador Para servidores para ponerlos con los Thing Client DELL Blanco</t>
  </si>
  <si>
    <t>Adaptador Para Laptop DELL Pro2X Negro</t>
  </si>
  <si>
    <t>Adaptador HDMI a DisplayPort HP Negro</t>
  </si>
  <si>
    <t>Algodón Fibra textil vegetal Blanco</t>
  </si>
  <si>
    <t xml:space="preserve">Antena Smart-Reach-Lite para TL-HD, 2.4GHz, antena estándar, NMO mount 6ft SEON </t>
  </si>
  <si>
    <t xml:space="preserve">Antena Smart-Reach-Base Lite (2.4GHz con antena mini panel de 06dbi para exterior) SEON </t>
  </si>
  <si>
    <t>Antena Smart-Reach-Base Lite (2.4GHz con antena mini panel de 12dbi para exterior) SEON</t>
  </si>
  <si>
    <t>Arcilla En polvo, 1 kg de 2,2 libras Amaco Blanco</t>
  </si>
  <si>
    <t>Arnés De seguridad Multicolor</t>
  </si>
  <si>
    <t>Artesanías para árboles de navidad (Cada set contiene dos cajas esta es la #1 del set) cajas 1 de 3 Rojo</t>
  </si>
  <si>
    <t>Artesanías para árboles de navidad (Cada set contiene dos cajas esta es la #2 del set) cajas 2 de 3 Rojo</t>
  </si>
  <si>
    <t>Artesanías para árboles de navidad (Cada set contiene dos cajas esta es la #3 del set) cajas 3 de 3 Rojo</t>
  </si>
  <si>
    <t>Atomizador Plástica</t>
  </si>
  <si>
    <t>Audífonos de USB Labtec GO-420 Negro</t>
  </si>
  <si>
    <t xml:space="preserve">Bajo Electrónico Con su planta y su estuche FENDER F1225 </t>
  </si>
  <si>
    <t>Balanza De 11 Libras en metal Blanco</t>
  </si>
  <si>
    <t>Balanzas Plástica SK SCIENCE KIT Azu1</t>
  </si>
  <si>
    <t>Balanzas de Metal Transparente</t>
  </si>
  <si>
    <t>Batería Genérica DE 11.1v, para Laptop HP 752237-1 Negro</t>
  </si>
  <si>
    <t>Batería de latius De 3 vatios Plateado</t>
  </si>
  <si>
    <t>Batería para Laptop Para laptop Hp 355 G2 HP G2 Negro</t>
  </si>
  <si>
    <t>Bloques de Linóleo 10x10 Pulg.</t>
  </si>
  <si>
    <t>Bocina Respuesta en frecuencia: 120Hz - 18kHz, Alimentación: USB de 5V Klip Xtreme KES-215 Negro</t>
  </si>
  <si>
    <t>Bocina Klip Xtreme KES-350, salen con el Proyector IN112a y pantalla Klip Xtreme</t>
  </si>
  <si>
    <t>Bocina Respuesta en Frecuencia: 45 Hz-130 Hz. Alimentación: Adaptador de CA DE 110-220V Klip Xtreme KES-390 Negro</t>
  </si>
  <si>
    <t>Bocina Respuesta en Frecuencia: 60 Hz-20k Hz. Alimentación: USB de 5V Agiler AGI-3070 Negro/Plateado</t>
  </si>
  <si>
    <t>Botones Para costura en plástico</t>
  </si>
  <si>
    <t>Brazo para tendido de cables CMA Negro</t>
  </si>
  <si>
    <t>Brújula En metal Plateada</t>
  </si>
  <si>
    <t>Brújula Lensatic Compacs Negro</t>
  </si>
  <si>
    <t>Bulto Para cámaras fotográficas VIVITAR Negro</t>
  </si>
  <si>
    <t>Bultos para cámara fotográficas Nikon D7100 Negro</t>
  </si>
  <si>
    <t>Cable Para Impresora A masculino y B masculino de 6 pies CAP CU106 Blanco</t>
  </si>
  <si>
    <t>Cable con conector VGA y HDMI Agler Negro</t>
  </si>
  <si>
    <t>Cable HDMI, resolución 1080p /4K 7 PIES Negro</t>
  </si>
  <si>
    <t>Cable HDMI, resolución 1080p /4K, de 6 pies C2G Negro</t>
  </si>
  <si>
    <t>Cable HDMI, 30 Metros ARGOM Tech Negro</t>
  </si>
  <si>
    <t>Cable De Laptop De 2 metros Apple Blanco</t>
  </si>
  <si>
    <t>Cable HDMI 6 Pies</t>
  </si>
  <si>
    <t>Cable UTP cable para redes PC Cable Word RJ45 Blanco</t>
  </si>
  <si>
    <t>Cable UTP cable para redes, de 6 pies RJ45 Blanco / Negro</t>
  </si>
  <si>
    <t>Cable VGA De 4 metros Para monitores Negro</t>
  </si>
  <si>
    <t>Cable VGA De 6 pies C2G DB9 M/M Negro</t>
  </si>
  <si>
    <t>Cable VGA De 25 pies C2G DB9 M/M Negro</t>
  </si>
  <si>
    <t>Cable VGA De 6 pies Negro</t>
  </si>
  <si>
    <t>Cámara Fotográfica De 16 Mega Pixeles Samsung DV150F Plateado</t>
  </si>
  <si>
    <t>Cámara Fotográfica Nikon D5600 Negro</t>
  </si>
  <si>
    <t>Cámara Web Logitech C930C Plateado/Negro</t>
  </si>
  <si>
    <t>Candado para Laptop Acero, contraseña de 4 dígitos</t>
  </si>
  <si>
    <t>Candado para Laptop Candado de Seguridad de combinación numérica</t>
  </si>
  <si>
    <t>Canicas esfera de vidrio, alabastro, cerámica, arcilla, metal, ​ cristal, acero para Juegos Infantiles Multicolor</t>
  </si>
  <si>
    <t>Cargador USB de 8 puertos WLX-t9 Azul</t>
  </si>
  <si>
    <t>Carros Cargas Para Laptops con capacidad para 20 laptops HP HSTNN-EC02 Negro</t>
  </si>
  <si>
    <t>Casco de seguridad En plástico Naranja</t>
  </si>
  <si>
    <t>Catapulta, Lote VI, Ítem V (Cada set contiene dos cajas esta es la #1 del set) cajas 1 de 2 Código 35630</t>
  </si>
  <si>
    <t>Catapulta Lote VI, Ítem V (Cada set contiene dos cajas esta es la #2 del set) cajas 2 de 2 Código 35630</t>
  </si>
  <si>
    <t>Centímetro 30 CM</t>
  </si>
  <si>
    <t>Círculos de Fracción Aérea Área del círculo – Matemáticas fáciles Multicolor</t>
  </si>
  <si>
    <t>Compas De madera para profesores</t>
  </si>
  <si>
    <t>Computadora De Escritorio HP Prodesk 600G5, Core i5 8th, salen con monitores HP N223</t>
  </si>
  <si>
    <t>Congas Madera y piel TOCA Crema</t>
  </si>
  <si>
    <t>Cono de seguridad reflectores En goma Naranja</t>
  </si>
  <si>
    <t>Copa de Medida Set de 3 piezas</t>
  </si>
  <si>
    <t>Cordel 100% algodón, para manualidades Blanco</t>
  </si>
  <si>
    <t>CPU Unidad Central de Procesamiento HP Prodesk 600G1 Negro</t>
  </si>
  <si>
    <t>CPU Unidad Central de Procesamiento HP Compaq Dc 5700 Negro</t>
  </si>
  <si>
    <t>CPU Unidad Central de Procesamiento HP Compaq Dc 5700 Negro / Gris</t>
  </si>
  <si>
    <t>CPU Unidad Central de Procesamiento DELL Optiplex 9010 Negro</t>
  </si>
  <si>
    <t>CPU Unidad Central de Procesamiento DELL Optiplex 3020 Negro</t>
  </si>
  <si>
    <t>CPU Unidad Central de Procesamiento HP Compaq 4000 Pro Negro</t>
  </si>
  <si>
    <t>CPU Unidad Central de Procesamiento HP Compaq 6300 Pro Negro</t>
  </si>
  <si>
    <t>CPU Unidad Central de Procesamiento HP Compaq DX 2400 Negro</t>
  </si>
  <si>
    <t>CPU Unidad Central de Procesamiento HP Prodesk600 g4 Negro</t>
  </si>
  <si>
    <t>CPU Unidad Central de Procesamiento HP Compaq Pro 1 6300 Negro</t>
  </si>
  <si>
    <t>Cueros y pieles De 15 Yd. Cada paquete contiene 3 unidades</t>
  </si>
  <si>
    <t>Diapasones En Acero Negro</t>
  </si>
  <si>
    <t>Disco Duro De 1 Tb Seagate ST1000DM010 Negro</t>
  </si>
  <si>
    <t>Envase Platico con su tapa N/T N/T Transparente</t>
  </si>
  <si>
    <t>Escala de resorte La balanza de muelle o balanza de resorte es un instrumento que mide la fuerza por ejemplo el peso de un objeto</t>
  </si>
  <si>
    <t>Esmalte de cerámica, 16 oz / 473 ml ZAX sin Color</t>
  </si>
  <si>
    <t>Esponja de Limpieza para Hogar Amarillo</t>
  </si>
  <si>
    <t xml:space="preserve">Fichas para notas 3x5 </t>
  </si>
  <si>
    <t xml:space="preserve">Figura Geométrica De 420 unidades </t>
  </si>
  <si>
    <t>Formón Gubia PRETUL Amarillo</t>
  </si>
  <si>
    <t>Franja Ilustrada del abecedario manuscrito (30 piezas) ZANER Bloser t-8056 Blanco</t>
  </si>
  <si>
    <t>Fuente De alimentación para impresora Zebra y adaptador de repuesto para impresora zebra de 24 V Zebra KFD</t>
  </si>
  <si>
    <t>Gabinete de 42 UP APC Negro</t>
  </si>
  <si>
    <t>Gabinete Para Guardar 16 laptops Gris</t>
  </si>
  <si>
    <t>Gabinete de redes NEW-LINK Negro</t>
  </si>
  <si>
    <t>Gabinete De Red De Pared Fortinet Negro</t>
  </si>
  <si>
    <t>Gafas Protectoras Marca Ansi Negro</t>
  </si>
  <si>
    <t xml:space="preserve">Grabadora Digital Compacta de 823 horas Olympus VN-702PC Gris </t>
  </si>
  <si>
    <t>Guantes de Poliéster Sin Costura con resistencia a hidrocarburos TB Plus 700gp Touch Blanco / Gris</t>
  </si>
  <si>
    <t>Guantes Leather (Carnaza piel vacuno) Surtek Amarillo</t>
  </si>
  <si>
    <t>Guantes de Plomerías de Caucho XL Sun Negro</t>
  </si>
  <si>
    <t>Headset Audífonos con sus micrófonos XT S200 Negro</t>
  </si>
  <si>
    <t>Hub (Concentrador) De 7 puertos Agiler Agi-5312 Negro</t>
  </si>
  <si>
    <t xml:space="preserve">Hub (Concentrador) 4 puertos USB 2.0 IMEXX Negro </t>
  </si>
  <si>
    <t>Huevos de Pascua, plásticos</t>
  </si>
  <si>
    <t>Kit de Electrónica con placa de control y sensores de uso escolar ITEM I</t>
  </si>
  <si>
    <t>Kit de Laboratorio de segundo ciclo de primaria hasta secundaria para el estudio de las ciencias de la naturaleza</t>
  </si>
  <si>
    <t>Kit de Madera Natural</t>
  </si>
  <si>
    <t>Kit de Madera Haya</t>
  </si>
  <si>
    <t>Kit de Matemática Manipuladores de participación de matemáticas de 1er grado</t>
  </si>
  <si>
    <t>Kit de Matemática Manipuladores de participación de matemáticas de 2do grado</t>
  </si>
  <si>
    <t>Kit de Matemática</t>
  </si>
  <si>
    <t>Kit de materiales didácticos y lúdicos de 1ero curso, Lote 12, contiene: Figuras geométricas planas (5 Uds.), Formas geométricas (5 Uds.),Tangram (5 Uds.), Reloj de demostración (1 Uds.), Abaco (5 Uds.), Geoplano (5 Uds.), Regla métrica (1 Uds.), Reglas pequeñas (5 Uds.), Lupas (5 Uds.), Dominós de adicción (3 Uds.), Dominós de sustracción (3 Uds.) y Sistema decimal (5 unids.)</t>
  </si>
  <si>
    <t>Kit de materiales didácticos y lúdicos de 2do curso, Lote 13, contiene: Figuras Geométricas planas (5 Uds.), Formas geométricas (5 Uds.), Tangram (5 Uds.), Reloj de demostración (1 Uds.), Ábacos (5 Uds.), Geoplano (5 Uds.), Regla métrica (1 Uds.), Reglas pequeñas (10 unids.), Lupas (5 unids.), Dominós de adicción (3 unids.), dominós de sustracción (3 unids.),  Dominós de multiplicación (3 unids.), Círculos de fracciones (3 unids.), Sistema decimal (5 unids.), Juego de pesas (5 unids.)</t>
  </si>
  <si>
    <t>Kit de materiales didácticos y lúdicos de 3er curso, Lote14, contiene: Formas geométricas (5 unids.), Juego de pesas (5 unids.) Tengamos (5 unids.), Reloj para demostración (1 unid.), Domino de sustracción (3 unids.), Domino de Multiplicación (3 unids.), Regla Métrica (1 unid.), Sistema decimal (3 unids.), Brújulas (3 unids.), Termómetro (5 unids.) Figuras geométricas planas (5 unids)</t>
  </si>
  <si>
    <t>Kit de materiales didácticos y lúdicos de 6to curso, Lote 17, contiene: Rompecabezas (3 unids.), Abaco (3 unids.), Dominós de fracciones y decimales (1 unid.), Regla métrica (1 unid.)</t>
  </si>
  <si>
    <t>IPad de 32GB, cama de 8 megapíxeles de 10.2 pulgada</t>
  </si>
  <si>
    <t>Kit de piezas Adicionales de robots motorizados para nivel secundario</t>
  </si>
  <si>
    <t>Kit de Pintura para cerámica de 16 oz / 480 ml (8/1) Speedball N/A Multicolor</t>
  </si>
  <si>
    <t xml:space="preserve">Kit de robótica para primer ciclo de primaria Cada kit contiene Lona, Robot, Sketch, Griper y  (44 Tanque plástico) </t>
  </si>
  <si>
    <t>Kit educativo Brazo Hidráulico, Lote VI, Ítem I Código 34245</t>
  </si>
  <si>
    <t>Laminas Decorativas, carita feliz, en cartón de 2 1/4" para decorar puertas y ventanas CD-1228</t>
  </si>
  <si>
    <t>Laminas Decorativas, hormigas, en cartón de 2 1/4" para decorar puertas y ventanas CD-1231</t>
  </si>
  <si>
    <t xml:space="preserve">Laminas Decorativas, estrellas, en cartón de 2 1/4" para decorar puertas y ventanas CD-1230 </t>
  </si>
  <si>
    <t>Laminas Alfabeto español, en cursiva D´Nealian Handwrithing Purpura</t>
  </si>
  <si>
    <t>Laminas Los opuestos MC</t>
  </si>
  <si>
    <t>Set de piezas para carro solar, Lote VI Ítem II, caja 35635</t>
  </si>
  <si>
    <t>Laptop Computadora portátil DELL Inspiron P66F001 Negro</t>
  </si>
  <si>
    <t>Laptop Computadora portátil HP Probook 650 G5 Negro</t>
  </si>
  <si>
    <t>Laptop Computadora portátil HP Probook 650 G1 Negro</t>
  </si>
  <si>
    <t>Laptop Computadora portátil HP Probook 450 G6 Negro</t>
  </si>
  <si>
    <t>Laptop Computadora portátil HP 355G2 Plateado/Negro</t>
  </si>
  <si>
    <t>Lecto de códigos De barra Adesso Nuscan 2,500 TB Negro</t>
  </si>
  <si>
    <t>Lector de Huellas (Equipo Biométrico, reloj de digital) Magic Negro</t>
  </si>
  <si>
    <t>Lector de firma digital TOPAZ T-S460-HSB.R Negro</t>
  </si>
  <si>
    <t xml:space="preserve">Lector de Memory Card Tarjeta de memoria para cámara de 64 gb Panasonic AJ-PCD30 Gris </t>
  </si>
  <si>
    <t>Lector Óptico de códigos de barra, inalámbrico Honeywell Voyager 1202g Negro</t>
  </si>
  <si>
    <t>Lentes Con su estuche, en pasta Multicolor</t>
  </si>
  <si>
    <t>Licencia Office Home &amp; Business 2016</t>
  </si>
  <si>
    <t>Lienzo sobre madera 14x18 pulg. Artesco Blanco</t>
  </si>
  <si>
    <t>Lienzo sobre madera 20 x 24, algodón Artesco Blanco</t>
  </si>
  <si>
    <t>Lienzo sobre madera 14 x 18, algodón Artesco Blanco</t>
  </si>
  <si>
    <t>Linóleos 9 x 10, en madera Crema</t>
  </si>
  <si>
    <t>Linóleos 12 x 12, en madera Crema</t>
  </si>
  <si>
    <t>Linterna (Foco) En plástico Multicolor</t>
  </si>
  <si>
    <t xml:space="preserve">Lupa en plástico </t>
  </si>
  <si>
    <t>Mangueras Para Peceras</t>
  </si>
  <si>
    <t>Mascarillas Desechables con filtro Azul</t>
  </si>
  <si>
    <t xml:space="preserve">Materiales Didácticos &amp; Lúdicos Un reloj plástico amarillo y un set de cuerpos geométricos MINERD </t>
  </si>
  <si>
    <t xml:space="preserve">Maya para pecera 12x24 </t>
  </si>
  <si>
    <t>Maya para pecera 8x12</t>
  </si>
  <si>
    <t>Maseta Plástica de 2.5 onz. Transparente</t>
  </si>
  <si>
    <t>Memoria RAM Super Talent DDR3 De 4 gb</t>
  </si>
  <si>
    <t>Memory Card Tarjeta de memoria para cámara de 64 gb Panasonic AJ-P2E064FGN Negro</t>
  </si>
  <si>
    <t>Micrófono Transductor o sensor electroacústico para aumentar su intensidad del Sonido Labtec Pc Mic 333 Gris/Negro</t>
  </si>
  <si>
    <t>Microscopio Dispositivo para observar una ampliación de objetos pequeños) Talcon MX-1</t>
  </si>
  <si>
    <t>Microscopio Dispositivo para observar una ampliación de objetos pequeños) Negro</t>
  </si>
  <si>
    <t>Mini Bocina Respuesta en Frecuencia: 150Hz-19Hz, Alimentación: USB de 5V Klip Xtreme KES-210 Negro</t>
  </si>
  <si>
    <t>Mini Laptop Computadora portátil HP 215G1 Plateado/Negro</t>
  </si>
  <si>
    <t>Mini ventilador para pecera Con rotación</t>
  </si>
  <si>
    <t>Monitor LCD HP V193 , 18.5 pulgada, Negro</t>
  </si>
  <si>
    <t>Monitor De 19.5 pulg Acer V206HQL Negro</t>
  </si>
  <si>
    <t>Monitor De 19 Pulgadas HP V193 Negro</t>
  </si>
  <si>
    <t>Monitor De 19 Pulgadas DELL E1912HC Negro</t>
  </si>
  <si>
    <t>Monitor De 20 pulgadas Dell E2009WT Negro</t>
  </si>
  <si>
    <t>Mouse Óptico, USB Connection X-Tech XTM175 Negro</t>
  </si>
  <si>
    <t>Mouse Conexión USB Acer Negro</t>
  </si>
  <si>
    <t>Mouse Conexión USB HP Apollo-0U Negro</t>
  </si>
  <si>
    <t>Mouse Óptico USB Negro</t>
  </si>
  <si>
    <t>Mouse Pad Sin hule OMEGA</t>
  </si>
  <si>
    <t>Overol En tela Sise L Azul oscuro</t>
  </si>
  <si>
    <t>Palos de Bambú Marrón</t>
  </si>
  <si>
    <t>Pantalla para proyector Pantalla En Tela Blanca,66.5" Mustang SC-T6011 Negro</t>
  </si>
  <si>
    <t>Papel de Construcción 8 ½ x 11 Multicolor</t>
  </si>
  <si>
    <t>Papel Plástico Para envolver comida</t>
  </si>
  <si>
    <t xml:space="preserve">Partitura Musical 6ta edición con USB incluido the real book </t>
  </si>
  <si>
    <t>Pintura para vitral De 59 ML. 41 Paq de 3 uds. Amarillo</t>
  </si>
  <si>
    <t xml:space="preserve">Pistola para Silicón De 100- 240 v y 12 - 20 w Merletto Azul </t>
  </si>
  <si>
    <t>Platillos Musicales Cromados Dorado</t>
  </si>
  <si>
    <t>Power Back De 5 voltios Plateado</t>
  </si>
  <si>
    <t>Power Cord Cable de electricidad para equipos TIC´s Cisco Negro</t>
  </si>
  <si>
    <t>Probetas Graduadas En plástico de 50 ML. Incoloro</t>
  </si>
  <si>
    <t>Probetas Graduadas En plástico de 100 ML. Incoloro</t>
  </si>
  <si>
    <t>Probetas Graduadas En plástico de 250 ML. Incoloro</t>
  </si>
  <si>
    <t>Proyector Resolución de SVGA (800 x 600), 3000 lúmenes Infocus IN112A Negro</t>
  </si>
  <si>
    <t>Proyector Infocus, modelo T106, HDMI, VGA, negro.</t>
  </si>
  <si>
    <t>Proyector Infocus IN112A, modelo T106, HDMI, VGA, salen con Bocina Klip Xtreme KES-350 y Pantalla Klip Xtreme</t>
  </si>
  <si>
    <t>Quemadora DVD Blu-ray LG W1600SA4GML Negro</t>
  </si>
  <si>
    <t>Radio Portátil con CD Y puertos USB Daewoo SP-702AU Gris</t>
  </si>
  <si>
    <t>Rango de Equivalencia Plástico Multicolor</t>
  </si>
  <si>
    <t>Recipientes Para comida</t>
  </si>
  <si>
    <t>Recipientes En plástico de 1 Litro Incoloro</t>
  </si>
  <si>
    <t>Recipientes De 50 Ml. Incoloro</t>
  </si>
  <si>
    <t>Recipientes De 100 Ml. Incoloro</t>
  </si>
  <si>
    <t>Recipientes De 400 Ml. Incoloro</t>
  </si>
  <si>
    <t>Recipientes De 8 onzas Incoloro</t>
  </si>
  <si>
    <t>Regla Plástica rectangular Transparente</t>
  </si>
  <si>
    <t>Regla Plástica de 360° grados Transparente</t>
  </si>
  <si>
    <t>Regla de 100 cm Incoloro</t>
  </si>
  <si>
    <t>Regla de 30 cm Incoloro</t>
  </si>
  <si>
    <t>Regla de madera 30 cm Natural</t>
  </si>
  <si>
    <t>Regla plástica 30 cm Multicolor</t>
  </si>
  <si>
    <t>Reglas con figuras geométricas En plástico</t>
  </si>
  <si>
    <t>Regleta Con conexión eléctrica, USB y de red Eaton EMI318-10 Negro</t>
  </si>
  <si>
    <t>Reloj Dial de 11.7 cm para niños mayores de 3 años EDX Education Blanco / Amarillo</t>
  </si>
  <si>
    <t>Reproductor Multimedia Para MP3 &amp; MP4 Apple MR9212LZ/A Negro</t>
  </si>
  <si>
    <t>Hilo de Lana Hilo de Lana Multicolor</t>
  </si>
  <si>
    <t xml:space="preserve">Router enrutador repetidor de señal, Link-Net 300M Blanco </t>
  </si>
  <si>
    <t>Ruleta de Números del 1 al 6 Learning Resources LER0148 Azul / Blanco</t>
  </si>
  <si>
    <t>Saxofón tenor Con su estuche en metal 29.5 pulg. Dorado</t>
  </si>
  <si>
    <t>Secante para cerámica, de 5 k AKPEROX A50 sin Color</t>
  </si>
  <si>
    <t>Cedazo Para limpiar piscina</t>
  </si>
  <si>
    <t>Sensores de Sonido para NXT Y EV3, Compatible con Lego Education Negro</t>
  </si>
  <si>
    <t>Sensores de Temperatura para NXT Y EV3, Compatible con Lego Education Negro</t>
  </si>
  <si>
    <t>Servidor Procesador: 3.3Ghz, Dd: 1Tb, Mm: 8Gb DELL D08S Negro</t>
  </si>
  <si>
    <t xml:space="preserve">Servidor HP Prodesk 600 G1 SFF 1era generación, Core i5, Procesador: 3.2Ghz, Dd: 500 Gb, Mm:4Gb </t>
  </si>
  <si>
    <t>Servidores DELL D08M optiplex 580, Negro / Gris</t>
  </si>
  <si>
    <t>Set de Acuarela 12 por paquete Reeves Multicolor</t>
  </si>
  <si>
    <t>Set de Alicate Para cerámica &amp; Joyería, (4/1) Multicolor</t>
  </si>
  <si>
    <t>Set de Cucharas de Medidas para laboratorios</t>
  </si>
  <si>
    <t>Set de juegos de Hexagrama En plástico Multicolor</t>
  </si>
  <si>
    <t>Set de pecera Mangueras, Limpiadores, Comida</t>
  </si>
  <si>
    <t>Set de piezas para ensamblaje de máquinas simples parea 1er ciclo de primaria Lote VIII, Ítem I, caja 9656</t>
  </si>
  <si>
    <t xml:space="preserve">Prototipo impulsado mediante presión de aire, lote VI,  ítem VII, Código caja 40535, (1 de 3) </t>
  </si>
  <si>
    <t xml:space="preserve">Prototipo impulsado mediante presión de aire, lote VI,  ítem VII, Código caja 40535, (2 de 3) </t>
  </si>
  <si>
    <t>Set de Piezas adicionales para el set de robótica edu. para 2do ciclo, lote I, Ítem II, caja 45560</t>
  </si>
  <si>
    <t>Set de Piezas de robot edu.  Para 2do ciclo de primaria y secundaria, Lote I, Ítem I, caja 45544</t>
  </si>
  <si>
    <t>Set de piezas para armar cohete de agua y bomba de aire, Lote VI, Ítem IV, caja CODIGO 38826</t>
  </si>
  <si>
    <t>Set de piezas para globo aerostático Lote VI, Ítem III (Cada set contiene dos cajas esta es la #1 del set) cajas 1 de 2 Código 35566</t>
  </si>
  <si>
    <t>Set de piezas para globo aerostático Lote VI, Ítem III (Cada set contiene dos cajas esta es la #2 del set) cajas 2 de 2 Código 35566</t>
  </si>
  <si>
    <t>Set de Pintura Acrílica 12 por paquete Reeves Multicolor</t>
  </si>
  <si>
    <t>Set de prototipos impulsados mediante presión de aire para cohete , Lote VI, Ítem VIII (Cada set contiene dos cajas esta es la #1 del set) cajas 1 de 2 Código 35783</t>
  </si>
  <si>
    <t>Set de prototipos impulsados mediante presión de aire para cohete , Lote VI, Ítem VIII (Cada set contiene dos cajas esta es la #1 del set) cajas 2 de 2 Código 35783</t>
  </si>
  <si>
    <t xml:space="preserve">Set Geométrico Para niños de 6 a 8 años (74 piezas) </t>
  </si>
  <si>
    <t>Set Lápiz de Grafito (10/1) Creta coló</t>
  </si>
  <si>
    <t>Set de piezas para armar trabuquete o fundíbulo, Lote VI, Ítem VI (Cada set contiene dos cajas esta es la #1 del set) cajas 1 de 2 Código 27135</t>
  </si>
  <si>
    <t>Set piezas para armar trabuquete o fundíbulo Lote VI, Ítem VI (Cada set contiene dos cajas esta es la #1 del set) cajas 2 de 2 Código 27135</t>
  </si>
  <si>
    <t>Set para formar figuras</t>
  </si>
  <si>
    <t>Silicona Liquida de 250ml Artesco</t>
  </si>
  <si>
    <t>Sujetador de papel 0.5</t>
  </si>
  <si>
    <t xml:space="preserve">Sujetador de papel Cabeza Redonda De 3 pulgadas </t>
  </si>
  <si>
    <t>Switch Eléctrico de 8 puertos Eaton T223-AL-NNB09S Negro</t>
  </si>
  <si>
    <t>Switch (Data) de Redes 8 puertos y velocidad de hasta 1000 Mbps D-Link DGS-1008A Blanco</t>
  </si>
  <si>
    <t xml:space="preserve">Switch de Redes HP 1405-8G de 8 puertos y velocidad de hasta 1000 Mbps, </t>
  </si>
  <si>
    <t>Switch (Data) de Redes de 24 puertos y velocidad de hasta 100 Mbps HP 5920 Negro</t>
  </si>
  <si>
    <t>Switch (Data) de Redes 5 puertos y velocidad de hasta 100 Mbps Link-Net Lw-0051 Negro</t>
  </si>
  <si>
    <t>Switch (Data) de Redes 8 puertos y velocidad de hasta 1000 Mbps HP 14058G Negro</t>
  </si>
  <si>
    <t>Switch (Data) de Redes 8 puertos y velocidad de hasta 1000 Mbps Cnet CGS-800 Negro</t>
  </si>
  <si>
    <t>Switch (Data) de Redes de 24 puertos y velocidad de hasta 1000 Mbps Nortel Al2021A14 Gris</t>
  </si>
  <si>
    <t>Tabla Periódicas con todos los elementos y sus características</t>
  </si>
  <si>
    <t>Tarjeta de Actualización para cable tipo C</t>
  </si>
  <si>
    <t>Teclado En español, con conexión USB X-Tech XTKO9OS Negro</t>
  </si>
  <si>
    <t>Teclado En español, con conexión USB DELL Negro</t>
  </si>
  <si>
    <t>Teclado En español, con conexión USB Acer Negro</t>
  </si>
  <si>
    <t>Teclado En español, con conexión USB HP KB-1156 Negro</t>
  </si>
  <si>
    <t>Teclado En español, con conexión USB HP Negro</t>
  </si>
  <si>
    <t>Teclado En español, con conexión USB Negro</t>
  </si>
  <si>
    <t>Teclado En español, con conexión USB MY MYO-KB25 Negro</t>
  </si>
  <si>
    <t>Teclado En español, con conexión USB Apple A1243 Blanco</t>
  </si>
  <si>
    <t>Teléfono Ip con Pantalla digital con sus accesorios Polycom Ip650 Negro</t>
  </si>
  <si>
    <t>Televisor tipo Led De 50 pulg. KTC 50L71F Negro, con sus bases de pared</t>
  </si>
  <si>
    <t>Termómetros Ambientales Medidor de un entorno abierto o cerrado mediante un sensor interno </t>
  </si>
  <si>
    <t>Termómetro Grados Celsius y Firehears, para aulas de clases Learning Advantage Blanco</t>
  </si>
  <si>
    <t>Termómetro de Pared En plástico Blanco</t>
  </si>
  <si>
    <t>Thing Client Terminal, Estación de cliente ligero Thing Station N280 Negro</t>
  </si>
  <si>
    <t>Thing Client Terminal, Estación de cliente ligero Acer E400 Negro</t>
  </si>
  <si>
    <t>Thing Client Terminal, Estación de cliente ligero Atrust M320 Negro</t>
  </si>
  <si>
    <t>Thing Client Terminal, Estación de cliente ligero Acer Hacer E400 Negro</t>
  </si>
  <si>
    <t>Tijera En metal Multicolor</t>
  </si>
  <si>
    <t>Tinta para Xilografía de 8 oz / 236.58 ml (2/1) Speedball Azul / Negro</t>
  </si>
  <si>
    <t>Trípode De cámara Photoflex Negro</t>
  </si>
  <si>
    <t>Tubos Para muestras de Laboratorio</t>
  </si>
  <si>
    <t>Switch Catalyst 2960 POE-24, CISCO</t>
  </si>
  <si>
    <t>Gabinete New Link</t>
  </si>
  <si>
    <t>Switch HP 5920 de 24 puerto</t>
  </si>
  <si>
    <t>Servidor DELL EMC POWER EDGE R340</t>
  </si>
  <si>
    <t>Kit de Robots Educativo para primer ciclo de primaria, LOTE VII</t>
  </si>
  <si>
    <t>Baúles para los Kit de Robots DEL LOTE VII</t>
  </si>
  <si>
    <t>Candado con sus llaves para los baúles DEL LOTE VII</t>
  </si>
  <si>
    <t>Manuales de uso del kit de robots DEL LOTE VII</t>
  </si>
  <si>
    <t>Pantalla para proyector De 86 Pulgadas. Klip Xtreme N/T Blanco, salen con proyector infocus IN112a y Bocina Klip Xtreme KES-350</t>
  </si>
  <si>
    <t>Embudos Plástica</t>
  </si>
  <si>
    <t>Bocina Respuesta de Frecuencia del amplificador: 150Hz -19KHz, Alimentación: Cable de Energía Klip Xtreme KES-370 Negro</t>
  </si>
  <si>
    <t>Donado</t>
  </si>
  <si>
    <t>Headset Puerto USB Blackwire C310-M Negro</t>
  </si>
  <si>
    <t>Regla Transportador En plástico Incoloro</t>
  </si>
  <si>
    <t>Puntero Electrónico Presentador remoto con puntero láser Klip Xtreme KPS-010 Negro</t>
  </si>
  <si>
    <t>Almacén ALMADELA (Almacenes de Depósitos de las Américas) Terminal #6</t>
  </si>
  <si>
    <t>Hilo de lana: rallos de color azul material 100% acrilico, longitud 30 yardas</t>
  </si>
  <si>
    <t>Bolsas de polipropileno(cambrera) color azul, logo del minerd y logo dominicana lee</t>
  </si>
  <si>
    <t>Modulo I: Mi País</t>
  </si>
  <si>
    <t>Modulo II: Mi Cultura</t>
  </si>
  <si>
    <t>Modulo VIII: La Construcción De La Democracia</t>
  </si>
  <si>
    <t>Alcohol Isopropílico (g): Sol: 70%</t>
  </si>
  <si>
    <t>Informe Trismestral</t>
  </si>
  <si>
    <t>Adaptador Wirless PCI Nexxt IEEE 802 Negro</t>
  </si>
  <si>
    <t>Access Point  Punto de acceso HP M200 Blanco</t>
  </si>
  <si>
    <t>Bultos Para Proyector En tela Negro</t>
  </si>
  <si>
    <t>Memorias USB 32GB. Interfaz 2.0</t>
  </si>
  <si>
    <t>Monitor De 20 Pulgadas HP L2045W Negro</t>
  </si>
  <si>
    <t>Monitor De 18 Pulgadas HP No legible Negro</t>
  </si>
  <si>
    <t>Monitor De 20 Pulgadas Acer 206HQL Negro</t>
  </si>
  <si>
    <t>Monitor De 19 Pulgadas DELL E1914HF Negro</t>
  </si>
  <si>
    <t>Monitor De 19 Pulgadas HP LV1911 Negro</t>
  </si>
  <si>
    <t>Monitor De 18 Pulgadas Acer X183hv Negro</t>
  </si>
  <si>
    <t>Monitor De 17 Pulgadas HP L1706 Negro</t>
  </si>
  <si>
    <t>Bocinas speaker klip xtreme</t>
  </si>
  <si>
    <t>Hilo de lana : rollos de color rojo</t>
  </si>
  <si>
    <t>Pantallas de proyección klip xtreme</t>
  </si>
  <si>
    <t>Gorras bull denim blanco/ logo de la institución</t>
  </si>
  <si>
    <t>Netbooks Para Secundaria</t>
  </si>
  <si>
    <t>Auriculares</t>
  </si>
  <si>
    <t>Cover Para Tabletas</t>
  </si>
  <si>
    <t>Lapiz Para Tabletas</t>
  </si>
  <si>
    <t>Pantalla Tactil</t>
  </si>
  <si>
    <t>Protector De Pantalla Para Tabletas</t>
  </si>
  <si>
    <t>Servidor Escolar Con Su Monitor</t>
  </si>
  <si>
    <t>Televisor Led De 49 Pulg.</t>
  </si>
  <si>
    <t>Acta de calificaciones para el 2do grado  del primer ciclo del nivel secundario</t>
  </si>
  <si>
    <t xml:space="preserve">Acta de calificaciones para el 3er grado del primer ciclo del nivel secundario </t>
  </si>
  <si>
    <t>Informe de evaluación para niños de 45 días de nacidos</t>
  </si>
  <si>
    <t>Informe de evaluación para niños y niñas de 5 años de edad. Grado Preprimario nivel Inicial</t>
  </si>
  <si>
    <t xml:space="preserve">Registro de grado para niños y niñas de 45 días de nacidos </t>
  </si>
  <si>
    <t xml:space="preserve">Mascota en blanco </t>
  </si>
  <si>
    <t>Apartarayo Porcelana</t>
  </si>
  <si>
    <t>Mouse</t>
  </si>
  <si>
    <t>||</t>
  </si>
  <si>
    <t>Carro para Cargar y Guardar Tablets</t>
  </si>
  <si>
    <t>Base para Pizarra Digital Swiftech, SWTH2-65</t>
  </si>
  <si>
    <t>Tabletas de 9/10"  Para Nivel Primario</t>
  </si>
  <si>
    <t>Placas: tamaño 7 pulgadas color transparente material, cristal</t>
  </si>
  <si>
    <t>Pantallas de proyección Mustang</t>
  </si>
  <si>
    <t>Base para tv</t>
  </si>
  <si>
    <t>Baterías para laptops</t>
  </si>
  <si>
    <t>Stereo headphones audífonos</t>
  </si>
  <si>
    <t>Bocina klip xtreme</t>
  </si>
  <si>
    <t>Impresora  HP deskjet d2660</t>
  </si>
  <si>
    <t>Impresora HP dhoto smart c4480</t>
  </si>
  <si>
    <t>Hilo de lana de color azul, material 100% acrílico longitud 30 yardas</t>
  </si>
  <si>
    <t>Gorra color azul s/negro</t>
  </si>
  <si>
    <t>Juego de uniforme militar y/o policial/chamaco</t>
  </si>
  <si>
    <t>Poloshirt algodón azul marino bordados con el logo del MINERD y viceministerio de servicios técnicos y pedagógicos M</t>
  </si>
  <si>
    <t>Juegos de bases de beisbol en lona de 15 pulgadas de largo de 3 a 5 pulgadas de espesor</t>
  </si>
  <si>
    <t>Juego completo de protección de catchert, cacher ( cascos, de pecho y de piernas ) para edades 13-15 años . Un rojo y dos azules</t>
  </si>
  <si>
    <t xml:space="preserve">Pelota de beisbol en cuero sintético 9 pulgadas </t>
  </si>
  <si>
    <t>Juego de guantes de beisbol en leather sise 12, cada juego ( paquete ) debe contener. Descripción guantes de cacher derecho 1, un guante de primera base zurdo 1, guante de pícher 1, guante de infielder 3, guantes de outfielder 3 total 9</t>
  </si>
  <si>
    <t xml:space="preserve">Bate de beisbol en aluminio 28 pulgadas </t>
  </si>
  <si>
    <t>Malla de voleibol estándar cable de acero</t>
  </si>
  <si>
    <t>Balones de voleibol en cuero tamaño oficial</t>
  </si>
  <si>
    <t>Registro escolar 4to Grado Modalidad en Artes</t>
  </si>
  <si>
    <t>Registro escolar 5to Grado Modalidad en Artes</t>
  </si>
  <si>
    <t>Registro escolar 6to Grado Modalidad en Artes</t>
  </si>
  <si>
    <t>Cd Trujillo, El Poder Del Jefe I Rene Fortunato</t>
  </si>
  <si>
    <t>Cd Trujillo, El Poder Del Jefe II Rene Fortunato</t>
  </si>
  <si>
    <t>Cd Trujillo, El Poder Del Jefe III Rene Fortunato</t>
  </si>
  <si>
    <t xml:space="preserve">Libro prepara modulo 01-2do de bachillerato </t>
  </si>
  <si>
    <t xml:space="preserve">Libro prepara modulo 02-2do de bachillerato </t>
  </si>
  <si>
    <t xml:space="preserve">Libro prepara modulo 03-2do de bachillerato </t>
  </si>
  <si>
    <t xml:space="preserve">Libro prepara modulo 04-2do de bachillerato </t>
  </si>
  <si>
    <t xml:space="preserve">Libro prepara modulo 05-2do de bachillerato </t>
  </si>
  <si>
    <t xml:space="preserve">Libro prepara modulo 06-2do de bachillerato </t>
  </si>
  <si>
    <t xml:space="preserve">Libro prepara modulo 07-2do de bachillerato </t>
  </si>
  <si>
    <t xml:space="preserve">Libro prepara modulo 08-2do de bachillerato </t>
  </si>
  <si>
    <t xml:space="preserve">Libro prepara modulo 09-2do de bachillerato </t>
  </si>
  <si>
    <t xml:space="preserve">Libro prepara modulo 01-3ero de bachillerato </t>
  </si>
  <si>
    <t xml:space="preserve">Libro prepara modulo 02-3ero de bachillerato </t>
  </si>
  <si>
    <t xml:space="preserve">Libro prepara modulo 03-3ero de bachillerato </t>
  </si>
  <si>
    <t xml:space="preserve">Libro prepara modulo 04-3ero de bachillerato </t>
  </si>
  <si>
    <t xml:space="preserve">Libro prepara modulo 05-3ero de bachillerato </t>
  </si>
  <si>
    <t xml:space="preserve">Libro prepara modulo 06-3ero de bachillerato </t>
  </si>
  <si>
    <t xml:space="preserve">Libro prepara modulo 07-3ero de bachillerato </t>
  </si>
  <si>
    <t xml:space="preserve">Libro prepara modulo 08-3ero de bachillerato </t>
  </si>
  <si>
    <t xml:space="preserve">Libro prepara modulo 09-3ero de bachillerato </t>
  </si>
  <si>
    <t xml:space="preserve">Libro prepara modulo 01-4to de bachillerato </t>
  </si>
  <si>
    <t xml:space="preserve">Libro prepara modulo 02-4to de bachillerato </t>
  </si>
  <si>
    <t xml:space="preserve">Libro prepara modulo 03-4to de bachillerato </t>
  </si>
  <si>
    <t xml:space="preserve">Libro prepara modulo 04-4to de bachillerato </t>
  </si>
  <si>
    <t xml:space="preserve">Libro prepara modulo 05-4to de bachillerato </t>
  </si>
  <si>
    <t xml:space="preserve">Libro prepara modulo 06-4to de bachillerato </t>
  </si>
  <si>
    <t xml:space="preserve">Libro prepara modulo 07-4to de bachillerato </t>
  </si>
  <si>
    <t xml:space="preserve">Libro prepara modulo 08-4to de bachillerato </t>
  </si>
  <si>
    <t xml:space="preserve">Libro prepara modulo 09-4to de bachillerato </t>
  </si>
  <si>
    <t>Matemática Primer ciclo de primaria (2do grado)</t>
  </si>
  <si>
    <t>Matemática segundo ciclo de primaria (4to grado)</t>
  </si>
  <si>
    <t>Matemática Segundo Ciclo de Primaría (6to Grado)</t>
  </si>
  <si>
    <t>Libro Ciencias Sociales Segundo Ciclo de primaria (6to Grado)</t>
  </si>
  <si>
    <t>Boletines de Reporte de resultados de evaluación (Jóvenes y Adultas) del 2do ciclo</t>
  </si>
  <si>
    <t>Informe de evaluación para niños y niñas de 4 años de edad grado preprimario nivel inicial</t>
  </si>
  <si>
    <t>Acta de calificaciones para el 5to grado modalidad académica del nivel secundario</t>
  </si>
  <si>
    <t xml:space="preserve">Informe de evaluación para niños de 1 año de edad </t>
  </si>
  <si>
    <t xml:space="preserve">Informe de evaluación para niños de 3 años de edad </t>
  </si>
  <si>
    <t>Registro de grado para niños y niñas de 1 años</t>
  </si>
  <si>
    <t xml:space="preserve">Registro de grado para niños y niñas de 2 años </t>
  </si>
  <si>
    <t>Registro de grado para niños y niñas de 3 años</t>
  </si>
  <si>
    <t xml:space="preserve">Registro de grado para niños y niñas de 4 años </t>
  </si>
  <si>
    <t xml:space="preserve">Registro de grado para niños y niñas de 5 años </t>
  </si>
  <si>
    <t>Manual de Peluquería</t>
  </si>
  <si>
    <t>Manual de Repostería Domestica</t>
  </si>
  <si>
    <t>Manual de Peluquero (Barberia)</t>
  </si>
  <si>
    <t>Manual reparación básica de electrodomésticos</t>
  </si>
  <si>
    <t xml:space="preserve">Manual reparación básica residenciales </t>
  </si>
  <si>
    <t>Manual auxiliar de belleza</t>
  </si>
  <si>
    <t>Manual auxiliar de tapicería</t>
  </si>
  <si>
    <t>Manual auxiliar de panadería y repostería</t>
  </si>
  <si>
    <t>Manual confeccionista de lencería del hogar</t>
  </si>
  <si>
    <t>Manual artesanos de bisutería</t>
  </si>
  <si>
    <t>Registro de Aprendizajes del nivel Secundario para Jóvenes y Adultos (Prepara)</t>
  </si>
  <si>
    <t>Actas de Calificaciones Nivel Secundario Modalidad Arte</t>
  </si>
  <si>
    <t>Cuadernillo del Programa Te Quiero en Secundaria</t>
  </si>
  <si>
    <t>Wittgenstein Bibliotecas De Pensadores, II, Gredos</t>
  </si>
  <si>
    <t>Wittgenstein Bibliotecas De Pensadores, I, Gredos</t>
  </si>
  <si>
    <t>Vocabulario El Ciclo De Vida De Un Pollito Elizabeth Bennett Scholastic's</t>
  </si>
  <si>
    <t>Vamos A Leer, stiker</t>
  </si>
  <si>
    <t>Trujillo, Causa De Una Tiranía Sin Ejemplo, Juan Bosch Alfa Y Omega</t>
  </si>
  <si>
    <t>Refranes: Al Mal Tiempo Buena Cara, Alejandra Longo Scholastic's</t>
  </si>
  <si>
    <t>Prueba Diagnostica Prueba Diagnostica (Manual De Docente # 2) Orlando Isaac</t>
  </si>
  <si>
    <t>Prueba Diagnostica (Manual De Docente # 1) Orlando Isaac</t>
  </si>
  <si>
    <t>Orégano, Otilio Vigil Diaz Cp</t>
  </si>
  <si>
    <t>Observa, Escucha Y Aprendo Susan Canizres Scholastic's N/A 2000</t>
  </si>
  <si>
    <t>Obra Textos Escogidos, Virgilio Diaz Grullon,1Era Edición 1994</t>
  </si>
  <si>
    <t>Obra Musicando Con: Verdi Y Aida, Montse Violete Susaeta</t>
  </si>
  <si>
    <t>Obra Musicando Con: Mozart Y La Flauta Majica, Montse Violete Susaeta</t>
  </si>
  <si>
    <t>Obra Musicando Con: Johann Strauss y el Murciélago con CD</t>
  </si>
  <si>
    <t>Obra Musicando Con: Chopin Y Las Sinfides Montse Violete Susaeta</t>
  </si>
  <si>
    <t>Novela El Secreto Del Hombre Muerto, Joan Manuel Gisbert Loqueleo 3Era Edición 2018</t>
  </si>
  <si>
    <t>Nene Rey María Laura Desde/Patricia López Latour Del Naranjo N/A 2019</t>
  </si>
  <si>
    <t xml:space="preserve">Modulo Capacitación De Docentes Para La Enseñanza De La Matemática, Modulo 2, Taller 5: Algoritmo De La Multiplicación, Nuris Del Carmen González </t>
  </si>
  <si>
    <t>Miguelito, Gigi Y Titi Obdulia García Cp</t>
  </si>
  <si>
    <t>Mi Escuela Es Una Escuela Ecológica, Povera</t>
  </si>
  <si>
    <t>Materia De Amor Manuel, Rueda Taller</t>
  </si>
  <si>
    <t>Margarita Y La Nube, León David Alfa Y Omega</t>
  </si>
  <si>
    <t>Manual Didáctico Y Pedagógico (Artístico Y Musical) Mis Segundos Pasos Antonio Pacheco Nuevo Diario</t>
  </si>
  <si>
    <t>locos por el ruido</t>
  </si>
  <si>
    <t>Libro Verusita, Josefina Jiménez Cp</t>
  </si>
  <si>
    <t>Libro Talleres Integrados De Lectoescritura5, Textos Instruccionales 4To Grado Analía Rosoli Cett</t>
  </si>
  <si>
    <t>Libro Talleres Integrados De Lectoescritura4,Textos Apelativos 4To Grado Analía Rosoli Set</t>
  </si>
  <si>
    <t>Libro Talleres Integrados De Lectoescritura 6, Textos Expositivos: Diarios Y Artículos Científicos, 3Er Grado Analía Rosoli Cett</t>
  </si>
  <si>
    <t>Libro Talleres Integrados De Lectoescritura 6, el lenguaje de las señales, 2Do Grado Analía Rosoli Cett</t>
  </si>
  <si>
    <t>Libro Talleres Integrados De Lectoescritura 5, Historietas, Caricaturas, Chistes Y Refranes, 2Do Grado Analía Rosoli Cett</t>
  </si>
  <si>
    <t>Libro Talleres Integrados De Lectoescritura 4,Textos Informativos Y Publicitarios,, 2Do Grado Analía Rosoli Cett</t>
  </si>
  <si>
    <t>Libro Talleres Integrados De Lectoescritura 3, Cuentos, Fabulas Y Poesías, 2Do Grado Analía Rosoli Cett</t>
  </si>
  <si>
    <t>Libro Talleres Integrados De Lectoescritura 3, Textos Informativos y Apelativo, 1Er Grado Analía Rosoli Cett</t>
  </si>
  <si>
    <t>Libro Talleres Integrados De Lectoescritura 2, Textos Literarios, cuentos, mitos y decimas, 4Togrado Analía Rosoli Cett</t>
  </si>
  <si>
    <t>Libro Talleres Integrados De Lectoescritura 2,,Textos Funcionales: Instructivos, diccionarios Y Guía Telefónica. 3Er Grado Analía Rosoli Cett</t>
  </si>
  <si>
    <t>Libro Talleres Integrados De Lectoescritura 2, Textos Narrativo, 1Er Grado Analía Rosoli Cett</t>
  </si>
  <si>
    <t>Libro Talleres Integrados De Lectoescritura 2, Textos Que Nos Rodean,, 2Do Grado Analía Rosoli Cett</t>
  </si>
  <si>
    <t>Libro Talleres Integrados De Lectoescritura 1,.Mis Documentos De Identidad 2Do Grado Analía Rosoli Cett</t>
  </si>
  <si>
    <t>Libro Sugerencias Metodológicas,,Matemática 1 Er Grado María Jimena Bravo Minerd</t>
  </si>
  <si>
    <t>Libro Proyecto De Vida, Digna María Adames Centenario</t>
  </si>
  <si>
    <t>Libro Pedrito Chichigua, Mary Colillns Cp</t>
  </si>
  <si>
    <t>Libro Los Delfines Están Llorando Anina Perez De La Iglesia Santillana 1Ra Edición 2006</t>
  </si>
  <si>
    <t>Libro Lleva Un Libro En La Maleta (4Ta Edición) Virginia Read Escobar Santillana N/A 2019</t>
  </si>
  <si>
    <t>Libro La Riqueza Del Cariño Amy Taveras Cp</t>
  </si>
  <si>
    <t xml:space="preserve">Alcetis Medea, Hipólito Eurípides </t>
  </si>
  <si>
    <t>Libro La Estructura Ausente, Umberto Eco Black Print</t>
  </si>
  <si>
    <t>Libro La Biblioteca Del Salón De Clases, Carmen Arias Centro Cultural Poveda 6Ta 2014</t>
  </si>
  <si>
    <t>Libro Intercambio De Buenas Practicas De Alfabetización Inicial Seminario Claribel Rodríguez Centro Cultural Poveda N/A 2015</t>
  </si>
  <si>
    <t>Libro Experimentos De Ciencias, En Educación Infantil Sam Ed Brown Narcea 3Era Edición 2015</t>
  </si>
  <si>
    <t>Libro El Portafolio: Reflexión De Mis Aprendizajes En Proceso, Ana Elena Seijas García Centro Cultural Poveda 1Er Grado N/T</t>
  </si>
  <si>
    <t>Libro El Cuaderno Siempre Me Acompaña Y Habla De Mis Aprendizajes Olga Sosa Centro Cultural Poveda 1Er Grado N/T</t>
  </si>
  <si>
    <t>Libro Desarrollo De Portafolios Para El Aprendizaje Y La Evaluación, Val Klenowski Narcea</t>
  </si>
  <si>
    <t xml:space="preserve">Libro Cultura De Paz Y Buen Trato </t>
  </si>
  <si>
    <t>Libro Conversación en La Catedral Mario Vargas Llosa Sau España 2da Edición 2020</t>
  </si>
  <si>
    <t>Libro Colores En El Desierto Susan Canizres Scholastic's</t>
  </si>
  <si>
    <t>Libro Circulo De Lectura Y Escritura En El Salón De Clases, Poveda 1Er Grado Carmen Arias Centro Cultural</t>
  </si>
  <si>
    <t>Libro Capacitación De Docentes Para La Enseñanza De La Matemática,,Modulo I, Taller 4: El Numero Mil, proyectos Innovadores, Nurys Del Carmen González Minerd</t>
  </si>
  <si>
    <t>Libro Capacitación De Docentes Para La Enseñanza De La Matemática,,Modulo I, Taller I: Decenas Y Unidades, Nurys Del Carmen González Oei</t>
  </si>
  <si>
    <t>Libro Capacitación De Docentes Para La Enseñanza De La Matemática,,Modulo I, Taller 6: La Sustracción, Nurys Del Carmen González Minerd</t>
  </si>
  <si>
    <t>Libro Capacitación De Docentes Para La Enseñanza De La Matemática,,Modulo I, Taller 5: La Adición, Nurys Del Carmen González Minerd</t>
  </si>
  <si>
    <t>Libro Capacitación De Docentes Para La Enseñanza De La Matemática,,Modulo I, Taller 3: La Centena, secuencia Del 100 Al 999, Nurys Del Carmen González Minerd</t>
  </si>
  <si>
    <t>Libro Capacitación De Docentes Para La Enseñanza De La Matemática,,Modulo I, Taller 2: La Secuencia Del 10 Al 99 Nurys Del Carmen González Minerd</t>
  </si>
  <si>
    <t>Libro Capacitación De Docentes Para La Enseñanza De La Matemática,,Modulo II, Taller 7: Algoritmo De La División, Nurys Del Carmen González Minerd</t>
  </si>
  <si>
    <t>Libro Capacitación De Docentes Para La Enseñanza De La Matemática,,Modulo II, Taller 6: La División Conceptualización, Nurys Del Carmen González Minerd</t>
  </si>
  <si>
    <t>Libro Capacitación De Docentes Para La Enseñanza De La Matemática,,Modulo II, Taller 4: La Multiplicación, Tablas De Multiplicar, Nurys Del Carmen González Minerd</t>
  </si>
  <si>
    <t>Libro Capacitación De Docentes Para La Enseñanza De La Matemática,,Modulo II, Taller 3: La Multiplicación , Conceptualización, Nurys Del Carmen González Minerd</t>
  </si>
  <si>
    <t>Libro Capacitación De Docentes Para La Enseñanza De La Matemática,,Modulo II, Taller 1: Los Números Mayores Que El Mil Nurys Del Carmen González Minerd</t>
  </si>
  <si>
    <t xml:space="preserve">Libro Buenos Modales En la Mesa </t>
  </si>
  <si>
    <t>Libro Amor A La Naturaleza Reinaldo Infante Cp</t>
  </si>
  <si>
    <t>Libro Actividades Innovadoras Para El Desarrollo Del Pensamiento Lógico Matemático De Niños De 3Er Y 4To, Grado Nuris Del Carmen</t>
  </si>
  <si>
    <t>Libro Actividades Innovadoras Para El Desarrollo Del Pensamiento Lógico Matemático De Niños De 1Er Y 2Do, Grado Nuris Del Carmen</t>
  </si>
  <si>
    <t xml:space="preserve">Libro Acompañando A Nuestras Hijas Y A Nuestros Hijos A Crecer Y A Prender </t>
  </si>
  <si>
    <t>Libro 40 Aniversario, Constitución De Nla Nación Dominicana De 1963 Aura Celeste Fernández Fundación Juan Bosch</t>
  </si>
  <si>
    <t>Leyendo Los Colores Del Mundo,, Murales Educativos Como Estrategia De Aprendizaje (Serie 13)</t>
  </si>
  <si>
    <t>Ley General De Educación (66-97) N/A Departamento De Impresos Y Publicaciones N/A 1997</t>
  </si>
  <si>
    <t>Las Tareas Escolares: Poniendo En Practica Mis Conocimientos Betty Reyes Ramírez Centro Cultural Poveda N/A 2014</t>
  </si>
  <si>
    <t>La Ciencia Y Nuestro Mundo Susan Canizares/Betsey Chessen Scholastic's Inc. N/A 1999</t>
  </si>
  <si>
    <t>Kit Carpeta Plan Lector Algar, Carpetas De 4To Grado Casa Duarte Algar</t>
  </si>
  <si>
    <t>Kit Carpeta Plan Lector Algar, 2Do Grado Curso Casa Duarte Algar</t>
  </si>
  <si>
    <t>Kit Carpeta Plan Lector Algar Carpetas De 6To Grado Casa Duarte Algar</t>
  </si>
  <si>
    <t>Kit Carpeta Plan Lector Algar Carpetas De 3Er Grado Casa Duarte Algar</t>
  </si>
  <si>
    <t>Kit Carpeta Plan Lector Algar Carpeta De 1Er Grado Casa Duarte Algar</t>
  </si>
  <si>
    <t>Instructivo Pingüinos Finos Jeff Bauer Scholastic's Inc. 1Ra Edición 2007</t>
  </si>
  <si>
    <t>Instructivo Grande Y Pequeño, Samantha Berger/Pamela Chanco Scholastic's Inc. N/A 2013</t>
  </si>
  <si>
    <t>Historia De La Literatura Hispanoamericana,2 ,Del Siglo Xx Roberto G. Echevarría Gredos</t>
  </si>
  <si>
    <t>Historia De La Literatura Hispanoamericana, I ,Del Descubrimiento Al Modernismo Roberto G. Echevarría Gredos</t>
  </si>
  <si>
    <t>Héroes Y Próceres Dominicanos Y Americanos, Euclides Gutiérrez Nuevo Diario</t>
  </si>
  <si>
    <t>Hacia Escuelas Eficaces Para Todos, (Manual Para La Formación De Equipos Docentes) M.Ainscow Narca</t>
  </si>
  <si>
    <t>Guía Practica,  Mediación Habilidades Y Estrategia Tony Whatling Colección Sociocultural</t>
  </si>
  <si>
    <t>Guía Para La Promoción De La Cultura Escrita, Berenice Pacheco Oei</t>
  </si>
  <si>
    <t>Guía Los Derechos Y Deberes Fundamentales En La Constitución: Guía Practica N/A Departamento De Impresos Y Publicaciones N/A N/T</t>
  </si>
  <si>
    <t>Evaluación De Los Aprendizajes (Primer Ciclo De La Educación Básica) Amarillo Dinorah De Lima Jiménez Cett N/A 2009</t>
  </si>
  <si>
    <t>Guía Didáctica Vivir Feliz, Rocoo Hernández</t>
  </si>
  <si>
    <t>Guía Colorín Colorado Educación Inicial 5 Años Propuesta De Guía Didáctica N/A Anaya Inicial N/A</t>
  </si>
  <si>
    <t>Gran Enciclopedia Espasa, Tomo 15, Margarita Moscova Espasa Calpe</t>
  </si>
  <si>
    <t>Gran Enciclopedia Espasa, 18, Margarita Moscova Espasa Calpe</t>
  </si>
  <si>
    <t xml:space="preserve">Gracias, Betsey Chessen/Pamela Chanco Scholastic's </t>
  </si>
  <si>
    <t>Evaluación Transformativa W. James Popan Narcea</t>
  </si>
  <si>
    <t>Ensayos Selección, Pedro Enríquez Ureña Taller</t>
  </si>
  <si>
    <t>Enciclopedia Atlas Mundiales Contemporáneas Ana Rodríguez Vega Everest</t>
  </si>
  <si>
    <t>El Espacio Diane Stephens Sigmar N/A 2019</t>
  </si>
  <si>
    <t>Educación En Tecnología,,Un Reto Y Una Exigencia Social, Angel Sarmiento Magisterio</t>
  </si>
  <si>
    <t>Donde Esta Alba, Laura Gallego Sm</t>
  </si>
  <si>
    <t>Diseño E Historia. Invariante, Jose Baltanás JJ.</t>
  </si>
  <si>
    <t>Diminuto Y El Gol De Oro Liliana Cinetto Santillana N/A 2019</t>
  </si>
  <si>
    <t>Dime Tu Que Digo Yo, Lucia Cabral</t>
  </si>
  <si>
    <t>Diferencias Individuales En El Aprendizaje, (Personalidad Y Rendimiento Escolar), W.Ray Crozier, Ediciones Nacea,S.A. 2001</t>
  </si>
  <si>
    <t>Diccionario  De La Lengua Española, Tomo 8 Grimoso Lulo Real Academia De La Lengua</t>
  </si>
  <si>
    <t>Diccionario  De La Lengua Española, Tomo 6 Grimoso Lulo Real Academia De La Lengua</t>
  </si>
  <si>
    <t>Diccionario  De La Lengua Española, Tomo 2 Grimoso Lulo Real Academia De La Lengua</t>
  </si>
  <si>
    <t>Diccionario  De La Lengua Española, Tomo 10 Grimoso Lulo Real Academia De La Lengua</t>
  </si>
  <si>
    <t>Diccionario Concise Español-Ingles Larousse Teresa Álvarez Larousse Editorial N/A 2015</t>
  </si>
  <si>
    <t xml:space="preserve">Diario De Clase.. Un Instrumento De Investigación Y Desarrollo Profesional </t>
  </si>
  <si>
    <t>Cuentos Para Jugar (Cucú), Gianni Rodari Santillana 3Era Edición 2019</t>
  </si>
  <si>
    <t>Cuentos Musicales, (Con Guitarra) Susaeta</t>
  </si>
  <si>
    <t>Cuentos De Valores Para Campeonas/Es un kit Del 1 Al 4, Josefina Jiménez Cp (el juego trae 4 libros)</t>
  </si>
  <si>
    <t>Cuento, Cuento Contigo, Para Cantar Y Compartir Cuentos. (Para Estudiantes) Cecilia Inés Montoni Minerd</t>
  </si>
  <si>
    <t>Cuento Villancicos, Con Cd, María Pascual Susaeta</t>
  </si>
  <si>
    <t>Cuento Verónica El Hada Buena Carmen Rodríguez Jordana/Ana Fernández Vicens Vives 1Ra Edición/Primaria 1992</t>
  </si>
  <si>
    <t>Cuento Una Noche De Terror, Paul Alexander Steam 1Era Edición 2017</t>
  </si>
  <si>
    <t>Cuento Un Partido De Futbol, Grace Maccarone Scholastic's Inc. 1Er Grado/Preescolar 1998</t>
  </si>
  <si>
    <t>Cuento Run Run Cataplum Juan Carlos Chandro/ Roser Rius Sm N/A 2008</t>
  </si>
  <si>
    <t>Cuento Rebeca Al Bate Y Dos Cuentos Mas Dinorah Coronado Santillana N/A 2019</t>
  </si>
  <si>
    <t>Cuento Pregúntale Alicia, Quarzo Lectorumm</t>
  </si>
  <si>
    <t>Cuento Pedro Ranita Josefina Jiménez Ediciones Cp 2Da Edición 2016</t>
  </si>
  <si>
    <t>Cuento Paulita Y Sus Amigos, Salvan La Tierra Ortencia Sosusa Santillana</t>
  </si>
  <si>
    <t>Cuento No Quiero Ir Al Castillo Gabriela Keserman/ Anne Decís Sm N/A 2019</t>
  </si>
  <si>
    <t>Cuento Marie Miel Amy Taveras Cp Ediciones 1Era Edición 2015</t>
  </si>
  <si>
    <t>Cuento María Taquitos Clara Luz Lozano Santillana N/A 2019</t>
  </si>
  <si>
    <t>Cuento Los Muñecos De ñigo Y Begoña Carmen Rodríguez Jordana Vicens Vives 1Ra Edición/Primaria 1992</t>
  </si>
  <si>
    <t>Cuento Los Invisibles Y Los Terrenales, Patricia Acra Wax Sm 1Era Edición 2009</t>
  </si>
  <si>
    <t>Cuento Las Hadas Nos Hablan De Solidaridad Rosa M. Curto/Aleix Cabrera Cp N/A 2008</t>
  </si>
  <si>
    <t>Cuento La Tierra Christine Taylor-Butler Scholastic's N/A 2006</t>
  </si>
  <si>
    <t>Cuento La Princesa Era ´´Yo´´ Obdulia García Cp</t>
  </si>
  <si>
    <t>Cuento La Jirafa El Pelicano Y El Mono Maite Malagón Santillana 3Ra Edición 2019</t>
  </si>
  <si>
    <t>Cuento La Historia De Yo, Rosa A. Ceballos Centro Cultural Poveda N/A 2015</t>
  </si>
  <si>
    <t>Cuento La Cocina De Mi Abuela Virginia Rit Escobar Lo Que Leo</t>
  </si>
  <si>
    <t>Cuento La Casa Interminable Martin Blasco/ Mima Castro Del Naranjo N/A 2019</t>
  </si>
  <si>
    <t>Cuento Ivana Y Sus Hermanos Obdulia García Cp</t>
  </si>
  <si>
    <t>Cuento Eric Y Julieta Como Mama, Isabel Núñez Scholastic's</t>
  </si>
  <si>
    <t>Cuento En Los Jardines, Josefina Jiménez Cp</t>
  </si>
  <si>
    <t>Cuento En Busca De La Primavera, Josefina Jiménez Cp</t>
  </si>
  <si>
    <t>Cuento El Ultimo Aon Emelda Ramos Santillana N/A 2019</t>
  </si>
  <si>
    <t>Cuento El Pirata Pepe Ana María Romero Sm N/A 2019</t>
  </si>
  <si>
    <t>Cuento El Niño Y La Estrella, Reynaldo Infante La Casa De Los Cuentos 1Era Edición 2013</t>
  </si>
  <si>
    <t>Cuento El Mono Que Piensa, Esteban Valentino Santillana 1Ra Edición 2019</t>
  </si>
  <si>
    <t>Cuento El Gigante Del Desierto El Mundo Del Saguaro Barbara Basch Scholastic's N/A 1993</t>
  </si>
  <si>
    <t>Cuento El Fantasma Faustino, Carmen Rodríguez Jordana Vicens Vives 1Ra Edición/Primaria 1992</t>
  </si>
  <si>
    <t>Cuento El Espantapájaros Bailador J. Adalberto Martinez Cp</t>
  </si>
  <si>
    <t>Cuento El Dia Que El Perro Dijo Quiquiriquí David Me Phail Scholastic's</t>
  </si>
  <si>
    <t>Cuento Don Quijote De La Mancha, Miguel De Cervantes Vicens Vives 1Ra Edición 2004</t>
  </si>
  <si>
    <t>Cuento Diego, Jeanette Winter/ Jonah Winter Scholastic's N/A N/T</t>
  </si>
  <si>
    <t>Cuento Cuenta Y Comparte Cuentos, Orlando Isaac</t>
  </si>
  <si>
    <t xml:space="preserve">Cuento Corazón De Mermelada Margarita Luciano López </t>
  </si>
  <si>
    <t xml:space="preserve">Cuento Chiví, 100 Adivinanzas Nuevas </t>
  </si>
  <si>
    <t>Cuento Canciones En El Agua Margara Averbach/ Alejandra Karageorgiu Del Naranjo N/A 2014</t>
  </si>
  <si>
    <t xml:space="preserve">Criterios para una Evaluación Formativa </t>
  </si>
  <si>
    <t>Creatidad Y Aprendizaje, (El Juego Como Herramienta Pedagógica) Natalia Bernabé Narcea</t>
  </si>
  <si>
    <t>Comunidades Infantiles De Indagación Filosófica Edel Escalante Centenario</t>
  </si>
  <si>
    <t>Libro Capacitación De Docentes Para La Enseñanza De La Matemática,,Modulo II, Taller 2: Descomposición De Números Pares E Impares, Nurys Del Carmen González Minerd</t>
  </si>
  <si>
    <t>Como Creció Nuestro Alfabeto William Duggan Sigmar N/A 2019</t>
  </si>
  <si>
    <t>Cibao Tomas Hernández Franco</t>
  </si>
  <si>
    <t>Cd Viaje Al Centro De La Historia, Jimmy Sierra</t>
  </si>
  <si>
    <t>Cántame Una Canción con CD</t>
  </si>
  <si>
    <t xml:space="preserve">Campamento Leer Y Escribir Me Fascina ´´Modulo I ´Cuaderno De Actividades´ </t>
  </si>
  <si>
    <t>Campamento Leer Y Escribir Me Fascina ´´Modulo I</t>
  </si>
  <si>
    <t>Campamento ¡Leer Y Escribir Me Fascina, Modulo III</t>
  </si>
  <si>
    <t>Campamento ¡Leer Y Escribir Me Fascina, Modulo II</t>
  </si>
  <si>
    <t>Blender, Roland Hees Anaya</t>
  </si>
  <si>
    <t>Biografía Ramon Cáceres (Breve Antología Biográfica) Rufino Martinez Editorial Centenario N/A 2014</t>
  </si>
  <si>
    <t>Biblia De América Católica Ppc</t>
  </si>
  <si>
    <t>Aprendiendo Y Conviviendo Con Mis Compañeras Y Compañeros (7 Serie, Primer Grados) Betty Reyes Ramírez Editorial Centro Cultural Proveda 7Mo Grado 2015</t>
  </si>
  <si>
    <t>Adivinanzas, Y Que Nombre Le Pondremos? Brunilda Contreras</t>
  </si>
  <si>
    <t>¡Se Que Puedo' (Lo Mejor De Mi) David Parker Scholastic's</t>
  </si>
  <si>
    <t>(La Planificación Integrada A Través De Unidades Temáticas Y Proyectos) Primer Ciclo De La Educación Básica (Amarillo) Dinorah De Lima Cett N/A 2010</t>
  </si>
  <si>
    <t>Diccionario El Pequeño Larousse Ilustrado, David Aguilar/ Francisca Bajo Larousse N/A 2019</t>
  </si>
  <si>
    <t>Diccionario El Pequeño Larousse Ilustrado, David Aguilar/ Francisca Bajo Larousse N/A 2015  ( el papa de Portada)</t>
  </si>
  <si>
    <t>Matilda</t>
  </si>
  <si>
    <t>DONADO</t>
  </si>
  <si>
    <t>Fundamentos Teóricos Y Metodológicos</t>
  </si>
  <si>
    <t>Kit de primeros auxilios básicos para servicios médicos de emergencias de hemo- cardio ( desfibriladores heary + resqtm ( nt - 381 )</t>
  </si>
  <si>
    <t>Uniforme de beisbol colaborativo ( unisex ) incluye ( gorra, chaqueta, pantalón, medias, cinturón )</t>
  </si>
  <si>
    <t>Uniforme de futbol con cascabeles ( unisex ) incluye ( camiseta, pantalón, medias</t>
  </si>
  <si>
    <t xml:space="preserve">Uniforme de voleibol sentado (unisex) incluye (pantalón, camiseta, medias) </t>
  </si>
  <si>
    <t>Teclado HP</t>
  </si>
  <si>
    <t>Carros de carga para laptop</t>
  </si>
  <si>
    <t>Reloj para profesores</t>
  </si>
  <si>
    <t>Angulo</t>
  </si>
  <si>
    <t>Tangram</t>
  </si>
  <si>
    <t>Cable cisco</t>
  </si>
  <si>
    <t>Antena</t>
  </si>
  <si>
    <t>Kit de supresores 5 ( más 10 cajas )accesorios</t>
  </si>
  <si>
    <t>Kit de herramienta de radio educativa ( duto barra accesorios )</t>
  </si>
  <si>
    <t>Botonera</t>
  </si>
  <si>
    <t>Cable HDMI aislado</t>
  </si>
  <si>
    <t>Cable management</t>
  </si>
  <si>
    <t>Thing client</t>
  </si>
  <si>
    <t>Pintura de cerámica</t>
  </si>
  <si>
    <t>Impresoras individuales a blanco y negro HP m406dn lote 4</t>
  </si>
  <si>
    <t>HP  jetdirect 3100w ble/ nfc/ Wireless accessory ( sale con las impresoras ) lote 4</t>
  </si>
  <si>
    <t>Chaqueta tipo casual con zipper en color navy logo educación y nombre de la dirección m</t>
  </si>
  <si>
    <t>Chaqueta tipo casual con zipper en color navy logo educación y nombre de la dirección XL</t>
  </si>
  <si>
    <t>Scanner brother ads-1250w wireless</t>
  </si>
  <si>
    <t>Certificados impreso full color en cartonite formato 8 1/2 x 11</t>
  </si>
  <si>
    <t>Kit de laboratorio para secundaria marca Pasco, lote 18, proceso MINERD- ccc lpn-2018-0014</t>
  </si>
  <si>
    <t>Kit de laboratorio científico primario marca labdisc</t>
  </si>
  <si>
    <t>Kit de robótica lote 10, proceso  me-ccc-lpn-2017-04-60</t>
  </si>
  <si>
    <t>Kit de robótica</t>
  </si>
  <si>
    <t>Llave de instrumento musicales sabian</t>
  </si>
  <si>
    <t>Bocina potencia de 800 vatios</t>
  </si>
  <si>
    <t>Laptop (Computador Pórtatil), Marca Hacer. Swift 5</t>
  </si>
  <si>
    <t>Power bank (cada caja contiene 100 Uds.)</t>
  </si>
  <si>
    <t>8 port USB charger model WLX- t9 (cada caja contiene 60 Uds.)</t>
  </si>
  <si>
    <t>Power bank truse  (cada caja contiene 40 Uds.)</t>
  </si>
  <si>
    <t>Tóner HP 58x black laser jet tóner cartridge  (sale con las impresoras)</t>
  </si>
  <si>
    <t>2023</t>
  </si>
  <si>
    <t>Butaca, Intec III, Tope Madera Prensada, Base De Metal</t>
  </si>
  <si>
    <t>Guante Medium; uds</t>
  </si>
  <si>
    <t>Colchoneta Impermiable</t>
  </si>
  <si>
    <t>Almacén de la Autopista Duarte (KM13)</t>
  </si>
  <si>
    <t>Ciencias Sociales Primer Ciclo de Primaria (1er Grado)</t>
  </si>
  <si>
    <t>Ciencias Sociales Primer Ciclo de Primaria (2do Grado)</t>
  </si>
  <si>
    <t>Ciencias Sociales Primer Ciclo de Primaria (3er Grado)</t>
  </si>
  <si>
    <t>Libro, Educación Física primer ciclo de primaria (1er grado)</t>
  </si>
  <si>
    <t>Modulo II Primer Ciclo de Educación Básica de Personas Jóvenes y Adultas (Soy Persona)</t>
  </si>
  <si>
    <t>Modulo III Primer Ciclo de Educación Básica de Personas Jóvenes y Adultas (La Familia)</t>
  </si>
  <si>
    <t>Modulo IV Primer Ciclo de Educación Básica de Personas Jóvenes y Adultas (La Comunidad)</t>
  </si>
  <si>
    <t>Cuaderno de Actividades para Niños/Niñas de 1ero y 4to Grado Modulo I</t>
  </si>
  <si>
    <t>Cuaderno de Actividades para Niños/Niñas de 1ero y 4to Grado Modulo II</t>
  </si>
  <si>
    <t>Cuentos Nivelados Proyecto Leer</t>
  </si>
  <si>
    <t>Alicate De Presion 5 Pulg</t>
  </si>
  <si>
    <t>00001114</t>
  </si>
  <si>
    <t>Caballete</t>
  </si>
  <si>
    <t xml:space="preserve">Access point </t>
  </si>
  <si>
    <t>Carritos de laboratorio</t>
  </si>
  <si>
    <t>Carritos tecnológicos</t>
  </si>
  <si>
    <t>Gabinetes de red (conectividad)</t>
  </si>
  <si>
    <t xml:space="preserve">Gabinetes y racks </t>
  </si>
  <si>
    <t>Laptop configurada marca Acer</t>
  </si>
  <si>
    <t>Laptops marca HP Prodesk x360 con sus cargadores (Donadas Por La JCE)</t>
  </si>
  <si>
    <t>Donada</t>
  </si>
  <si>
    <t>Laptops para docentes</t>
  </si>
  <si>
    <t>Netbook marca Tecnomaster</t>
  </si>
  <si>
    <t>Netbooks</t>
  </si>
  <si>
    <t>Netbooks de la 1ra fase</t>
  </si>
  <si>
    <t xml:space="preserve">Netbooks de la 3ra fase </t>
  </si>
  <si>
    <t>Netbooks marca Aprix</t>
  </si>
  <si>
    <t>Netbooks configuradas 402-404</t>
  </si>
  <si>
    <t>Netbooks configuradas CP11</t>
  </si>
  <si>
    <t>Netbooks marca Easytouch</t>
  </si>
  <si>
    <t>Netbooks marca H714 (configuradas)</t>
  </si>
  <si>
    <t>Netbooks marca Nexthea (configuradas)</t>
  </si>
  <si>
    <t>Netbooks marca Saelite</t>
  </si>
  <si>
    <t>Netbooks marca VTEX</t>
  </si>
  <si>
    <t>Switch marca Dell EMC modelo e16w (conectividad)</t>
  </si>
  <si>
    <t>Tablet 1ra fase configuradas</t>
  </si>
  <si>
    <t>Tableta l7 de 7 pulg.</t>
  </si>
  <si>
    <t>Tableta marca Pipo de 10 pulg.</t>
  </si>
  <si>
    <t>Tableta marca Pipo de 8 pulg.</t>
  </si>
  <si>
    <t>Tableta marca Samsung de 10 pulg. Especiales</t>
  </si>
  <si>
    <t>Tableta marca Scope de 10 pulg.</t>
  </si>
  <si>
    <t>Tableta marca Tecnomaster</t>
  </si>
  <si>
    <t>Tableta marca VTEX 10 pulgadas</t>
  </si>
  <si>
    <t>Tableta VTEX 8 pulg.</t>
  </si>
  <si>
    <t>Tabletas</t>
  </si>
  <si>
    <t xml:space="preserve">Tabletas configuradas 10 pulgadas Baykus </t>
  </si>
  <si>
    <t>Tabletas configuradas 8 pulgadas Rio</t>
  </si>
  <si>
    <t>Tabletas Pritom de 10 pulg.</t>
  </si>
  <si>
    <t>Ups marca Smartbitt modelo SBNB 1500 rm/42 (conectividad)</t>
  </si>
  <si>
    <t>Cargadores de Tablets de 5 Pies</t>
  </si>
  <si>
    <t>Path Cord</t>
  </si>
  <si>
    <t>Cargadores de Laptops</t>
  </si>
  <si>
    <t>Access point Configurados (A.P.)</t>
  </si>
  <si>
    <t>Alcohol isopropílico al 70%, marca el cirujano</t>
  </si>
  <si>
    <t>Almohadilla para mouse (mouse pad) en tela azul/negro</t>
  </si>
  <si>
    <t>N/T</t>
  </si>
  <si>
    <t>Almohadilla para sello color blanco</t>
  </si>
  <si>
    <t>Armazones para archivar, molden 6x68, tamaño 8 1/2 x13 plateado (uds.)</t>
  </si>
  <si>
    <t>Banda de goma (gomitas) multicolores</t>
  </si>
  <si>
    <t xml:space="preserve">Bandeja de escritorio en metal de 4 espacios en metal negro </t>
  </si>
  <si>
    <t>Banner tamaño 4x6 full color</t>
  </si>
  <si>
    <t>Borrador de pizarra</t>
  </si>
  <si>
    <t>Borrador de pizarra mágica</t>
  </si>
  <si>
    <t>Caja de cartón armable color blanco</t>
  </si>
  <si>
    <t>Caja de grapas standard</t>
  </si>
  <si>
    <t>Caja para tarjeta índice (fichero) en plástico marca Oxford 7.6 x 12.7 cm color negro</t>
  </si>
  <si>
    <t>Caja plástica capacidad para 18 galones  con rueda y su tapa incolora</t>
  </si>
  <si>
    <t>Caja plástica capacidad para 23 litros, con sus tapas incoloro</t>
  </si>
  <si>
    <t>Caja plástica capacidad para 40 litros con rueda y con su tapa incolora</t>
  </si>
  <si>
    <t>Caja plástica tipo maletín color verde</t>
  </si>
  <si>
    <t>Cargador de pila marca Duracell, con capacidad de 4 pilas tipo doble a color negro</t>
  </si>
  <si>
    <t>Carpeta de 1/2 pulgada</t>
  </si>
  <si>
    <t>Carpeta de 3 argolla capacidad para 100 hojas 1 pulg.</t>
  </si>
  <si>
    <t>Carpeta de 3 argollas, 3 pulgadas</t>
  </si>
  <si>
    <t>Carpeta en plástico incoloro 8 1/2 x 11 (folder) cada paq. Contiene 2 unidades</t>
  </si>
  <si>
    <t>Cartucho HP 103a negro original para neverstop (w1103a)</t>
  </si>
  <si>
    <t>Cartucho HP 970 CN621AM tinta negra original</t>
  </si>
  <si>
    <t>Cartucho HP 971 2CN621AM tinta cian original</t>
  </si>
  <si>
    <t>Cartucho HP 971 2CN623AM tinta magenta original</t>
  </si>
  <si>
    <t>Cartucho HP 971 2CN624AM tinta amarilla original</t>
  </si>
  <si>
    <t>Cartulina color amarillo  8 1/2 x 11</t>
  </si>
  <si>
    <t>Cartulina color azul 8 1/2 x 13</t>
  </si>
  <si>
    <t>Cartulina color blanco  8 1/2 x 13</t>
  </si>
  <si>
    <t>Cartulina color verde  8 1/2 x 13</t>
  </si>
  <si>
    <t>Cartulina de 12x16</t>
  </si>
  <si>
    <t>Cartulina de hilo 8 1/2 11 crema paquete de 500 uds.</t>
  </si>
  <si>
    <t>Cartulina en pliego 20x27cm marrón, cada paquete contiene 250 uds.</t>
  </si>
  <si>
    <t>Cartulina en pliego 22x34cm azul, 80gm</t>
  </si>
  <si>
    <t>Cartulina en pliego 22x34cm verde, 80gm</t>
  </si>
  <si>
    <t>Cartulina multicolores</t>
  </si>
  <si>
    <t>Cd de 700 Mb de 80 minutos</t>
  </si>
  <si>
    <t>00004713</t>
  </si>
  <si>
    <t>Cera para contar</t>
  </si>
  <si>
    <t>Certificados de participación impreso full color en cartonite formato 8.5x11</t>
  </si>
  <si>
    <t>Chincheta en plástico y metal multicolores( agujas señalizadora 100/1)</t>
  </si>
  <si>
    <t>Cinta adhesiva 1/2 pulg. Cono ancho incoloro</t>
  </si>
  <si>
    <t>Cinta adhesiva 1/2 pulg. Cono pequeño incoloro</t>
  </si>
  <si>
    <t>Cinta adhesiva 2 pulg. Marrón</t>
  </si>
  <si>
    <t>Cinta adhesiva 3/4 Maskingtape Blanco</t>
  </si>
  <si>
    <t>Cinta adhesiva 3/4 transparente cono ancho</t>
  </si>
  <si>
    <t>Cinta adhesiva tamaño 3/4 Transparente</t>
  </si>
  <si>
    <t>Cinta para maquina sumadora marca Tio rojo/negro</t>
  </si>
  <si>
    <t>Clips jumbo, 50 ml plateado</t>
  </si>
  <si>
    <t>Clips mariposa #1 plateado cada caja contiene 12 uds.</t>
  </si>
  <si>
    <t>Clips mariposa #2 plateado cada caja contiene 50 uds.</t>
  </si>
  <si>
    <t>Clips pequeños, 33 ml plateado</t>
  </si>
  <si>
    <t>Crayola en cera de 24 piezas cada cajita, multicolor</t>
  </si>
  <si>
    <t>Crayola en cera multicolor, 8 piezas cada cajita</t>
  </si>
  <si>
    <t>Crayola en cera multicolores de 12 piezas</t>
  </si>
  <si>
    <t>Cuchilla en plástico y metal marca Merleto azul</t>
  </si>
  <si>
    <t>Diccionario Larousse inglés español color rojo</t>
  </si>
  <si>
    <t>DVD de 4.7 gb y 120 minutos</t>
  </si>
  <si>
    <t>Ega pegamento liquido blanco 4 onzas</t>
  </si>
  <si>
    <t>Encuadernadora eléctrica</t>
  </si>
  <si>
    <t>Encuadernadora manual color gris</t>
  </si>
  <si>
    <t>Espirales para encuadernar marca obis de 6 ml (1/4) y 21 anillos incoloro</t>
  </si>
  <si>
    <t>Espirales para encuadernar marca obis de 8 ml (5.16) y 19 anillos incoloro</t>
  </si>
  <si>
    <t>Espirales para encuadernar marca velmer de 10 ml (3/8) y 19 anillos incoloro</t>
  </si>
  <si>
    <t>Espirales para encuadernar marca velmer de 12 ml (1/2 pulgada) 19 anillos incoloro</t>
  </si>
  <si>
    <t>Espirales para encuadernar marca velmer de 24 ml (1 pulgada) 19 anillos negro</t>
  </si>
  <si>
    <t>Etiqueta adhesiva para alcohol antiséptico color blanco "preservando el saluda para todos"</t>
  </si>
  <si>
    <t>Etiqueta adhesiva para enumerar redonda multicolores (label) pequeños</t>
  </si>
  <si>
    <t>Etiqueta adhesiva térmica 3x2 color blanco</t>
  </si>
  <si>
    <t>Etiquetas térmicas adhesivas 4x2 color blanco</t>
  </si>
  <si>
    <t>Etiquetas térmicas adhesivas 4x3</t>
  </si>
  <si>
    <t>Felpa punta fina azul</t>
  </si>
  <si>
    <t>Felpa punta fina negro</t>
  </si>
  <si>
    <t>Felpa punta fina rojo</t>
  </si>
  <si>
    <t>44122013</t>
  </si>
  <si>
    <t xml:space="preserve">Gafetes de identificaciones estándar incoloro </t>
  </si>
  <si>
    <t>Gafetes para eventos incoloro (grande)</t>
  </si>
  <si>
    <t>Goma de borrar blanca</t>
  </si>
  <si>
    <t>Goma de borrar color blanco</t>
  </si>
  <si>
    <t>Goma de succión</t>
  </si>
  <si>
    <t>Goma protectora biodegradable color negro (goma arábica)</t>
  </si>
  <si>
    <t>Grapadora de inicial en plástico color negro</t>
  </si>
  <si>
    <t>Grapadora de uso pesado metálico marca Stud Mark referencia 4351 con capacidad para 100 páginas gris/negro</t>
  </si>
  <si>
    <t xml:space="preserve">Grapadora ofimak metal </t>
  </si>
  <si>
    <t>Grapadora tipo tenaza, en metal usa grapa 26/6, 26/8, 24/6 y 24/8 marca Artesco m222 plateado</t>
  </si>
  <si>
    <t>Guillotina metálica 12 x 10 color gris</t>
  </si>
  <si>
    <t>Guillotina metálica 15 x 12 color gris</t>
  </si>
  <si>
    <t>Hilo de coser de 400 yardas</t>
  </si>
  <si>
    <t>Hilo de coser de 500 yardas</t>
  </si>
  <si>
    <t xml:space="preserve">Hilo de lana amarillo </t>
  </si>
  <si>
    <t>Hilo de lana azul celeste</t>
  </si>
  <si>
    <t>Hilo de lana azul oscuro</t>
  </si>
  <si>
    <t>Hilo de lana blanco</t>
  </si>
  <si>
    <t>Hilo de lana marrón</t>
  </si>
  <si>
    <t xml:space="preserve">Hilo de lana naranja </t>
  </si>
  <si>
    <t>Hilo de lana negro</t>
  </si>
  <si>
    <t xml:space="preserve">Hilo de lana rojo </t>
  </si>
  <si>
    <t xml:space="preserve">Hilo de lana verde </t>
  </si>
  <si>
    <t>Hilo de lana verde claro</t>
  </si>
  <si>
    <t>Hoja plástica para carpetas (paquete de 100 uds.)</t>
  </si>
  <si>
    <t>Hoja plástica para carpetas (paquete de 30 uds.)</t>
  </si>
  <si>
    <t>Kit escolar de nivel inicial (lápiz de colores, papel de construcción, hilo de lana, crayola, tijera, perforadora pequeña, grapadoras, papel crespe y cartulina)</t>
  </si>
  <si>
    <t>Label etiqueta de DVD color blanco</t>
  </si>
  <si>
    <t>Label etiquetas para folder multicolores cada paquete contiene 154 unidades</t>
  </si>
  <si>
    <t>Label etiquetas para folder multicolores marca velmer, cada paquete contiene 200 unidades</t>
  </si>
  <si>
    <t>Lapicero punta negro</t>
  </si>
  <si>
    <t>Lapicero rojo</t>
  </si>
  <si>
    <t>Lápices de carbón # 2</t>
  </si>
  <si>
    <t>Lápiz de carbón #2</t>
  </si>
  <si>
    <t>Lápiz de carbón #2 sin borras (de dibujo)</t>
  </si>
  <si>
    <t>Lápiz en colores en madera multicolores cada cajita contiene 12 unidades</t>
  </si>
  <si>
    <t>Lápiz en colores en madera multicolores cada cajita contiene 24 unidades</t>
  </si>
  <si>
    <t>Lápiz en colores en madera multicolores cada cajita contiene 6 unidades</t>
  </si>
  <si>
    <t>Libreta adhesiva 2x3 amarillo (post it)</t>
  </si>
  <si>
    <t>Libro récord de 500 páginas negro/rojo</t>
  </si>
  <si>
    <t>Limpiador de plancha incoloro modelo puf 147</t>
  </si>
  <si>
    <t>Mantel para mesa rectangular Ed 72 pulg, en tela tipo lápiz bambalina blanca</t>
  </si>
  <si>
    <t>Mantel para mesa rectangular Ed 96 pulg, en tela bambalina blanco</t>
  </si>
  <si>
    <t>Mantel para mesa rectangular Ed 96 pulg, en tela tipo lápiz bambalina blanca</t>
  </si>
  <si>
    <t>Mantel para mesa redonda de 60 pulg, en tela tipo lápiz bambalina blanca</t>
  </si>
  <si>
    <t>Mantilla para máquina de impresión multicolor</t>
  </si>
  <si>
    <t>Marcador de pizarra blanca azul</t>
  </si>
  <si>
    <t>Marcador de pizarra blanca verde</t>
  </si>
  <si>
    <t>Marcador permanente azul</t>
  </si>
  <si>
    <t>Marcador tipo lapicero</t>
  </si>
  <si>
    <t>Mascarilla para imprenta para máquina de 375 color amarillo</t>
  </si>
  <si>
    <t>Mascotas de 200 páginas multicolores rayadas</t>
  </si>
  <si>
    <t xml:space="preserve">Masilla de multicolor  cada cajita contiene 4 piezas (rojo, amarillo, verde, azul) </t>
  </si>
  <si>
    <t>Masking tape 2 pulgadas incoloro</t>
  </si>
  <si>
    <t>Masking tape blanco 3/4 en papel marca velmer</t>
  </si>
  <si>
    <t>Masking tape cinta adhesiva de papel 1 pulg. Crema</t>
  </si>
  <si>
    <t>Masking tape cinta adhesiva de papel marca pegafan 1/2 pulg. Crema</t>
  </si>
  <si>
    <t>Notas adhesiva 1 1/2 x 2 color amarillo (post it)</t>
  </si>
  <si>
    <t>Notas adhesiva 2 x 2 color amarillo (post it)</t>
  </si>
  <si>
    <t>Notas adhesivas (post-it), tipo banderita (post it)</t>
  </si>
  <si>
    <t>Notas adhesivas 3x3 amarillo (post it)</t>
  </si>
  <si>
    <t>Notas adhesivas 3x5 color amarillo (post it)</t>
  </si>
  <si>
    <t>Notas adhesivas 3x5 color multicolor (post it)</t>
  </si>
  <si>
    <t>Notas adhesivas 4 multicolores 3x3 (post it)</t>
  </si>
  <si>
    <t>Notas adhesivas amarillos 4x4 (post it)</t>
  </si>
  <si>
    <t>Notas adhesivas de pulgadas 6x4 (post it)</t>
  </si>
  <si>
    <t>Notas adhesivas morado 4x4 (post it)</t>
  </si>
  <si>
    <t xml:space="preserve">Notas adhesivas multicolores 3x3 </t>
  </si>
  <si>
    <t>Paleta para manualidades en madera</t>
  </si>
  <si>
    <t>Palito de bambú grande color haya</t>
  </si>
  <si>
    <t>Palito de bambú pequeño color haya</t>
  </si>
  <si>
    <t>Pantalla para proyector en plástico 6x9 pies color blanco</t>
  </si>
  <si>
    <t>Papel bond 11 x 17</t>
  </si>
  <si>
    <t>Papel bond 22x34 rosado</t>
  </si>
  <si>
    <t>Papel bond 8 1/2 x 11 multicolores de 100 uds.</t>
  </si>
  <si>
    <t>Papel bond 8 1/2 x 11 multicolores de 250 uds.</t>
  </si>
  <si>
    <t>Papel bond 8 1/2 x 11 multicolores de 500 uds.</t>
  </si>
  <si>
    <t>Papel bond 8 1/2 x 11 timbrado de 500 uds.</t>
  </si>
  <si>
    <t>Papel bond 8.5 x 11 blanco</t>
  </si>
  <si>
    <t>Papel bond 8.5 x 14 blanco</t>
  </si>
  <si>
    <t>Papel construcción 9x12 cada paquete trae 96</t>
  </si>
  <si>
    <t>Papel construcción 9x12 cada paquete trae 96 hojas</t>
  </si>
  <si>
    <t>Papel crespe amarillo</t>
  </si>
  <si>
    <t>Papel crespe azul marino</t>
  </si>
  <si>
    <t>Papel crespe azul real</t>
  </si>
  <si>
    <t>Papel crespe blanco</t>
  </si>
  <si>
    <t>Papel crespe crema</t>
  </si>
  <si>
    <t>Papel crespe marrón</t>
  </si>
  <si>
    <t>Papel crespe multicolor (4 colores diferentes)</t>
  </si>
  <si>
    <t xml:space="preserve">Papel crespe naranja </t>
  </si>
  <si>
    <t>Papel crespe rojo</t>
  </si>
  <si>
    <t>Papel crespe turquesa</t>
  </si>
  <si>
    <t>Papel crespe verde</t>
  </si>
  <si>
    <t>Papel de hilo 8 1/2 x 11  crema</t>
  </si>
  <si>
    <t>Papel de hilo blanco 22x34 cada paquete contiene 250 uds.</t>
  </si>
  <si>
    <t>Papel de hilo blanco 22x34 cada paquete contiene 500 uds.</t>
  </si>
  <si>
    <t>Papel NCR 8.5 x 11 amarillo</t>
  </si>
  <si>
    <t>Papel NCR 8.5 x 11 rosado</t>
  </si>
  <si>
    <t>Papel NCR 8.5 x 11 verde</t>
  </si>
  <si>
    <t>Papel tipo cubano 8 1/2 x 14 multicolor cada paquete contiene 50 uds.</t>
  </si>
  <si>
    <t>Papelógrafo blanco 500/1</t>
  </si>
  <si>
    <t>Papelógrafo tipo libreta blanco 50/1</t>
  </si>
  <si>
    <t>Pegamento en barra de 40 ml</t>
  </si>
  <si>
    <t>Pegamento pasta secado rápido 10 onza/uhu 21g</t>
  </si>
  <si>
    <t>Perforadora de 2 hoyos grande en metal</t>
  </si>
  <si>
    <t>Perforadora de 2 hoyos pequeña en metal color gris</t>
  </si>
  <si>
    <t>Pincel punta redonda con pelo sintético #10 haya</t>
  </si>
  <si>
    <t>Pincel punta redonda con pelo sintético #12 haya</t>
  </si>
  <si>
    <t>Pincel punta redonda con pelo sintético #14 haya</t>
  </si>
  <si>
    <t>Pincel punta redonda con pelo sintético #16 haya</t>
  </si>
  <si>
    <t>Pincel punta redonda con pelo sintético #4 haya</t>
  </si>
  <si>
    <t>Pincel punta redonda con pelo sintético #6 haya</t>
  </si>
  <si>
    <t>Pincel punta redonda con pelo sintético #8 haya</t>
  </si>
  <si>
    <t xml:space="preserve">Plancha para imprenta 330x492 </t>
  </si>
  <si>
    <t>Porta carnet en plástico azul</t>
  </si>
  <si>
    <t>Porta clip grande magnético negro</t>
  </si>
  <si>
    <t>Porta clip magnético negro</t>
  </si>
  <si>
    <t>Portada de plástico para encuadernar incoloro 8 1/2 x11 cada paquete contiene 50 uds.</t>
  </si>
  <si>
    <t>PVC color blanco para carnet (plástico)</t>
  </si>
  <si>
    <t>Regla de madera de (36 pulg.)</t>
  </si>
  <si>
    <t>Regla de madera de 1 metro (39 pulg.)</t>
  </si>
  <si>
    <t>Regla plástica 12 cm incoloro</t>
  </si>
  <si>
    <t>Regla plástica 15 cm. Incoloro</t>
  </si>
  <si>
    <t>Regla plástica 30 cm. Incoloro</t>
  </si>
  <si>
    <t>Resaltador amarillo</t>
  </si>
  <si>
    <t>Resaltador azul</t>
  </si>
  <si>
    <t>Resaltador multicolor</t>
  </si>
  <si>
    <t>Resaltador naranja</t>
  </si>
  <si>
    <t>Resaltador rosado</t>
  </si>
  <si>
    <t>Resaltador verde</t>
  </si>
  <si>
    <t>Revelador de plancha negativas incoloro modelo cp. 200</t>
  </si>
  <si>
    <t>Rollo plástico para embalar, calibre 80 18 pulg x 1,500 pies de largo incoloro</t>
  </si>
  <si>
    <t>Saca grapa en plástico multicolores</t>
  </si>
  <si>
    <t>Saca grapas de metal plateado para grapadora grande</t>
  </si>
  <si>
    <t>Saca puntas eléctrico</t>
  </si>
  <si>
    <t>Sacapuntas</t>
  </si>
  <si>
    <t>Sellador de plástico</t>
  </si>
  <si>
    <t>Separador de hoja de 5 divisiones numerados multicolores</t>
  </si>
  <si>
    <t xml:space="preserve">Silicon liquido 50 ml  </t>
  </si>
  <si>
    <t>Silicon liquido tubo 125ml (uhu)</t>
  </si>
  <si>
    <t>Sobre de cartas color blanco no.10</t>
  </si>
  <si>
    <t>Sobre manila 10x15 color amarillo</t>
  </si>
  <si>
    <t>Sobre manila 3x6 (de pago) pequeño amarillo</t>
  </si>
  <si>
    <t>Sobre manila 6 1/2 x 9 1/2 amarillo</t>
  </si>
  <si>
    <t xml:space="preserve">Sobre manila 8 1/2 x 13 </t>
  </si>
  <si>
    <t>Sobres para CD´s</t>
  </si>
  <si>
    <t>Tape doble cara color blanco de 1/2 pulg.</t>
  </si>
  <si>
    <t>Tape doble cara color verde/blanco</t>
  </si>
  <si>
    <t>Tape doble cara color verde/blanco de 1 pulg.</t>
  </si>
  <si>
    <t>Teclado con mouse inalámbrico</t>
  </si>
  <si>
    <t>Tempera colores intensos marca Artesco</t>
  </si>
  <si>
    <t>Tempera multicolores de 6 unidades</t>
  </si>
  <si>
    <t>Tijera de corte grande</t>
  </si>
  <si>
    <t>Tijera de decoración mango color negro</t>
  </si>
  <si>
    <t>Tijera de decoración pequeña punta fina</t>
  </si>
  <si>
    <t>Tijeras de inicial punta redonda multicolor</t>
  </si>
  <si>
    <t>Tijeras multicolores estándar #8</t>
  </si>
  <si>
    <t>Tijeras negras estándar #8</t>
  </si>
  <si>
    <t>Tinta china marca Pelikan modelo 518 negro/marrón</t>
  </si>
  <si>
    <t>Tinta para imprenta color amarillo</t>
  </si>
  <si>
    <t>Tinta para imprenta color azul reflect</t>
  </si>
  <si>
    <t>Tinta para imprenta color cían (azul)</t>
  </si>
  <si>
    <t>Tinta para imprenta color magenta</t>
  </si>
  <si>
    <t>Tinta para imprenta color negro</t>
  </si>
  <si>
    <t>Tinta para sello en roll on color azul</t>
  </si>
  <si>
    <t>Tinta para sellos en roll-on 60 mls. Azul</t>
  </si>
  <si>
    <t>Tóner CF400A HP201a negro LaserJet</t>
  </si>
  <si>
    <t>Tóner CF401A HP 201a cían LaserJet</t>
  </si>
  <si>
    <t>Tóner HP 105a LaserJet w1105a negro</t>
  </si>
  <si>
    <t>Tóner HP 410 a cf. cían (411 azul)</t>
  </si>
  <si>
    <t>Tóner HP 507a CE401A cían para impresora LaserJet Enterprise</t>
  </si>
  <si>
    <t>Tóner HP 507a CE402A amarillo para impresora LaserJet Enterprise</t>
  </si>
  <si>
    <t>Tóner HP 507a CE403A magenta para impresora LaserJet Enterprise</t>
  </si>
  <si>
    <t>Tóner HP 508a CF363A magenta para impresora LaserJet Enterprise</t>
  </si>
  <si>
    <t>Toner HP 81A Para impresora LaserJet Enterprise</t>
  </si>
  <si>
    <t>Tóner HP CE285A negro LaserJet para impresora p1102</t>
  </si>
  <si>
    <t>Tóner HP CE400A color negro LaserJet 507</t>
  </si>
  <si>
    <t>44103103</t>
  </si>
  <si>
    <t>Tóner HP cf. 280a negro/ HP LaserJet 400</t>
  </si>
  <si>
    <t>Tóner HP CF410A amarillo  cf.(412)</t>
  </si>
  <si>
    <t>Tóner HP laser jet 410a magenta (CF413)</t>
  </si>
  <si>
    <t>Tóner HP laser jet 410a negro (CF410A)</t>
  </si>
  <si>
    <t>Tóner HP laser jet 53a p2015 (negro)</t>
  </si>
  <si>
    <t>Tóner HP laser jet37y mfp m632</t>
  </si>
  <si>
    <t>Tóner HP LaserJet CB435A negro LaserJet</t>
  </si>
  <si>
    <t>Tóner HP Neverstop laser 104a negro, para impresora 1000 mfp</t>
  </si>
  <si>
    <t>Tóner HP131 CF212A amarillo para impresora color LaserJet pro</t>
  </si>
  <si>
    <t>Tóner HP131a cf.(211a cían) para impresora color LaserJet pro</t>
  </si>
  <si>
    <t>Tóner HP131a CF210A negro para impresora LaserJet pro</t>
  </si>
  <si>
    <t>Tóner HP131a CF213A magenta para impresora color LaserJet pro</t>
  </si>
  <si>
    <t>Tóner HP32a CF232A color negro</t>
  </si>
  <si>
    <t>Tóner Samsung mlt*d111s-negro-genuino</t>
  </si>
  <si>
    <t>Trípode en metal para papelógrafo</t>
  </si>
  <si>
    <t>Trípode para cámara de video en metal</t>
  </si>
  <si>
    <t>Trípode para cámara en metal (pequeño)</t>
  </si>
  <si>
    <t>Trípode para cámara fotográfica en metal</t>
  </si>
  <si>
    <t>Vejigas multicolores</t>
  </si>
  <si>
    <t>Yoyo para carnet con línea grafica institucional , 5.8 cm de alto y cms de ancho material plástico (multicolores))</t>
  </si>
  <si>
    <t>Kit de mantenimiento para impresora  HP Laser Jet Enterprise MFP M632 110v J8J87A</t>
  </si>
  <si>
    <t>Pantalón Táctico</t>
  </si>
  <si>
    <t>Copas tipo trofeo  color dorado 21</t>
  </si>
  <si>
    <t>Copas tipo trofeo color dorado 24</t>
  </si>
  <si>
    <t>Botella de 225 ml. Con su dispensador tipo tapa n/a n/a incoloro</t>
  </si>
  <si>
    <t>Botella para laboratorio de 250 ml. Incoloro</t>
  </si>
  <si>
    <t>Botellas para hámster, apruebas de fuga n/t n/t transparente</t>
  </si>
  <si>
    <t>Papel construcción 9x12 (96 páginas) colores variados</t>
  </si>
  <si>
    <t xml:space="preserve"> Kit de materiales didácticos y lúdicos  de 7mo curso, lote 18 ( 01 brújula, 01 regla métrica, 05 figuras geométricas planas, 10 cinta métrica )</t>
  </si>
  <si>
    <t xml:space="preserve"> Kit de materiales didácticos y lúdicos de 1er curso, lote 10 ( 01 tangramas, 02 figuras geométricas, 02 ositos de colores, 02 set de constructor, 02 animales de la granja, 02 animales de la selva, 02 animales del mar, 01 títeres, 02 mis primeros lazos cordones, 02 ábacos, 01 juego de vocales, 01 rompe cabeza</t>
  </si>
  <si>
    <t>Zapatos militar piel mate para hombre</t>
  </si>
  <si>
    <t>Botas militares</t>
  </si>
  <si>
    <t>Reloj biométrico de control de asistencia 3" ítem 1.</t>
  </si>
  <si>
    <t>Zapatos militar Charol para hombre</t>
  </si>
  <si>
    <t>DONADAS</t>
  </si>
  <si>
    <t>Laptops donadas por la JCE</t>
  </si>
  <si>
    <t>Tabletas Alcatel</t>
  </si>
  <si>
    <t>Lápiz para tabletas Alcatel</t>
  </si>
  <si>
    <t>Cover para tabletas Alcatel</t>
  </si>
  <si>
    <t>Auriculares para tabletas Alcatel</t>
  </si>
  <si>
    <t>Protector de pantalla para tabletas Alcatel</t>
  </si>
  <si>
    <t>Lengua Española, 2° Primaria</t>
  </si>
  <si>
    <t>Lengua Española, 4° Primaria</t>
  </si>
  <si>
    <t>Lengua Española, 3° Primaria</t>
  </si>
  <si>
    <t>Ciencias De La Naturaleza, 2° Primaria</t>
  </si>
  <si>
    <t>Ciencias De La Naturaleza, 3° Primaria</t>
  </si>
  <si>
    <t>Ciencias De La Naturaleza, 4° Primaria</t>
  </si>
  <si>
    <t>Matemática, 2° Primaria</t>
  </si>
  <si>
    <t>Matemática, 3° Primaria</t>
  </si>
  <si>
    <t>Ciencias Sociales, 2° Primaria</t>
  </si>
  <si>
    <t>Ciencias Sociales, 3° Primaria</t>
  </si>
  <si>
    <t>Matemática, 4° Secundaria</t>
  </si>
  <si>
    <t>Ciencias Sociales, 2° Secundaria</t>
  </si>
  <si>
    <t>Ciencias De La Naturaleza, 5° Secundaria</t>
  </si>
  <si>
    <t>Ciencias De La Naturaleza, 6° Primaria</t>
  </si>
  <si>
    <t>Matemática, 6° Secundaria</t>
  </si>
  <si>
    <t>Lengua Española, 3° Secundaria</t>
  </si>
  <si>
    <t>Ciencias De La Naturaleza, 1° Secundaria</t>
  </si>
  <si>
    <t>Lengua Española, 1° Secundaria</t>
  </si>
  <si>
    <t>Matemática, 5° Secundaria</t>
  </si>
  <si>
    <t>Ciencias De La Naturaleza, 5° Primaria</t>
  </si>
  <si>
    <t>Ciencias De La Naturaleza, 2° Secundaria</t>
  </si>
  <si>
    <t>Lengua Española, 5° Primaria</t>
  </si>
  <si>
    <t>Lengua Española, 2° Secundaria</t>
  </si>
  <si>
    <t>Matemática, 3° Secundaria</t>
  </si>
  <si>
    <t>Registro Escolar 4°, Modalidad De Artes</t>
  </si>
  <si>
    <t>Registro Escolar 5°, Modalidad De Artes</t>
  </si>
  <si>
    <t>Registro Escolar 6°, Modalidad De Artes</t>
  </si>
  <si>
    <t>Boletín De Calificación De 4°, Artes Visuales</t>
  </si>
  <si>
    <t>Boletín De Calificación De 4°, Artes Teatro</t>
  </si>
  <si>
    <t>Boletín De Calificación De 4°, Mención Danza</t>
  </si>
  <si>
    <t>Boletín De Calificación De 4°, Multimedia</t>
  </si>
  <si>
    <t>Boletín De Calificación De 4°, Metal Y Madera</t>
  </si>
  <si>
    <t>Boletín De Calificación De 4°, Cine Y Fotografía</t>
  </si>
  <si>
    <t>Boletín De Calificación De 4°, Música</t>
  </si>
  <si>
    <t>Boletín De Calificación De 4°, Cerámica Y Joyería</t>
  </si>
  <si>
    <t>Boletín De Calificación De 6°, Artes Visuales</t>
  </si>
  <si>
    <t>Boletín De Calificación De 6°, Teatro</t>
  </si>
  <si>
    <t>Boletín De Calificación De 6°, Danza</t>
  </si>
  <si>
    <t>Boletín De Calificación De 6°, Música</t>
  </si>
  <si>
    <t>Boletín De Calificación De 6°, Cerámica Y Joyería</t>
  </si>
  <si>
    <t>Boletín De Calificación De 5°, Artes Visuales</t>
  </si>
  <si>
    <t>Boletín De Calificación De 5°, Teatro</t>
  </si>
  <si>
    <t>Boletín De Calificación De 5°, Danza</t>
  </si>
  <si>
    <t>Boletín De Calificación De 5°,  Música</t>
  </si>
  <si>
    <t xml:space="preserve">Boletín De Calificación De 5°,  Multimedia </t>
  </si>
  <si>
    <t>Boletín De Calificación De 5°, Cine Y Fotografía</t>
  </si>
  <si>
    <t>Boletín De Calificación De 5°, Metal Y Madera</t>
  </si>
  <si>
    <t>Boletín De Calificación De 5°, Cerámica Y Joyería</t>
  </si>
  <si>
    <t>Boletín De Calificación De 6°, Metal Y Madera</t>
  </si>
  <si>
    <t>Boletín De Calificación De 6°, Multimedia</t>
  </si>
  <si>
    <t>Boletín De Calificación De 6°, Cine Y Fotografía</t>
  </si>
  <si>
    <t xml:space="preserve">Acta De Calificaciones </t>
  </si>
  <si>
    <t>Cultura De Paz</t>
  </si>
  <si>
    <t>Leer Es Crecer</t>
  </si>
  <si>
    <t>Instructivo Para La Formación De Los Comités Ambientales</t>
  </si>
  <si>
    <t>Hagamos Un Trato Por El Cuidado Del Medioambiente Y El Desarrollo Y Sostenible</t>
  </si>
  <si>
    <t>Modulo Prepara 01, 1° Bachillerato</t>
  </si>
  <si>
    <t>Modulo Prepara 01, 2° Bachillerato</t>
  </si>
  <si>
    <t>Modulo Prepara 01, 3° Bachillerato</t>
  </si>
  <si>
    <t>Modulo Prepara 01, 4° Bachillerato</t>
  </si>
  <si>
    <t>Modulo Prepara 02, 3° Bachillerato</t>
  </si>
  <si>
    <t>Modulo Prepara 02, 4° Bachillerato</t>
  </si>
  <si>
    <t>Modulo Prepara 03, 3° Bachillerato</t>
  </si>
  <si>
    <t>Modulo Prepara 03, 4° Bachillerato</t>
  </si>
  <si>
    <t>Modulo Prepara 04, 3° Bachillerato</t>
  </si>
  <si>
    <t>Modulo Prepara 04, 4° Bachillerato</t>
  </si>
  <si>
    <t>Mi País - Modulo I, 2° Ciclo</t>
  </si>
  <si>
    <t>Mi Cultura - Modulo II, 2° Ciclo</t>
  </si>
  <si>
    <t>Cuaderno Prepara 04, 3° Ciclo</t>
  </si>
  <si>
    <t>Cuaderno Prepara 05, 3° Ciclo</t>
  </si>
  <si>
    <t>Cuaderno Prepara 06, 3° Ciclo</t>
  </si>
  <si>
    <t>Cuaderno Prepara 07, 3° Ciclo</t>
  </si>
  <si>
    <t>Cuaderno Prepara 08, 3° Ciclo</t>
  </si>
  <si>
    <t>Cuaderno Prepara 09. 3° Ciclo</t>
  </si>
  <si>
    <t>Cuaderno Prepara 01, 3° Ciclo</t>
  </si>
  <si>
    <t>Cuaderno Prepara 02, 3° Ciclo</t>
  </si>
  <si>
    <t>Cuaderno Prepara 03, 3° Ciclo</t>
  </si>
  <si>
    <t>Modulo Prepara 06, 3° Bachillerato</t>
  </si>
  <si>
    <t>Modulo Prepara 06, 4° Bachillerato</t>
  </si>
  <si>
    <t>Mi Futuro, Modulo IV, 2° Ciclo</t>
  </si>
  <si>
    <t>Modulo Prepara 09, 1° Bachillerato</t>
  </si>
  <si>
    <t>Modulo Prepara 09, 2° Bachillerato</t>
  </si>
  <si>
    <t>Modulo Prepara 07, 3° Bachillerato</t>
  </si>
  <si>
    <t>La Rep. Dom. Siglo XX, Modulo V, 2° Ciclo</t>
  </si>
  <si>
    <t>Nuestra América- Modulo VII, 2° Ciclo</t>
  </si>
  <si>
    <t>Modulo Prepara 08, 1° Bachillerato</t>
  </si>
  <si>
    <t>Modulo Prepara 08, 2° Bachillerato</t>
  </si>
  <si>
    <t>Modulo Prepara 05, 1° Bachillerato</t>
  </si>
  <si>
    <t>Modulo Prepara 05, 2° Bachillerato</t>
  </si>
  <si>
    <t>Modulo Prepara 06, 1° Bachillerato</t>
  </si>
  <si>
    <t>Modulo Prepara 06, 2° Bachillerato</t>
  </si>
  <si>
    <t>Modulo Prepara 02, 1° Bachillerato</t>
  </si>
  <si>
    <t>Modulo Prepara 02, 2° Bachillerato</t>
  </si>
  <si>
    <t>Modulo Prepara 05, 3° Bachillerato</t>
  </si>
  <si>
    <t>Mi Comunidad- Modulo III</t>
  </si>
  <si>
    <t>Modulo Prepara 05, 4° Bachillerato</t>
  </si>
  <si>
    <t>Modulo Prepara 03, 1° Bachillerato</t>
  </si>
  <si>
    <t>Modulo Prepara 03, 2° Bachillerato</t>
  </si>
  <si>
    <t>Modulo Prepara 04, 1° Bachillerato</t>
  </si>
  <si>
    <t>Modulo Prepara 04, 2° Bachillerato</t>
  </si>
  <si>
    <t>Modulo Prepara 07, 1° Bachillerato</t>
  </si>
  <si>
    <t>Modulo Prepara 07, 2° Bachillerato</t>
  </si>
  <si>
    <t>Modulo Prepara 07, 4° Bachillerato</t>
  </si>
  <si>
    <t>Modulo Prepara 08, 3° Bachillerato</t>
  </si>
  <si>
    <t>Modulo Prepara 09, 3° Bachillerato</t>
  </si>
  <si>
    <t>Modulo Prepara 08, 4° Bachillerato</t>
  </si>
  <si>
    <t>Modulo Prepara 09, 4° Bachillerato</t>
  </si>
  <si>
    <t>Construcción De La Democracia - Modulo VIII</t>
  </si>
  <si>
    <t>Somos Caribeños  Y Latinoamericanos - Modulo VI</t>
  </si>
  <si>
    <t>Boletín De Notas 1° Ciclo, EBA</t>
  </si>
  <si>
    <t>Boletín De Notas 2° Ciclo, EBA</t>
  </si>
  <si>
    <t>Boletín De Notas 3° Ciclo, EBA</t>
  </si>
  <si>
    <t>Actas Calif. 1°, 1er. Ciclo, Secundaria</t>
  </si>
  <si>
    <t>Actas Calif. 2°, 1er. Ciclo, Secundaria</t>
  </si>
  <si>
    <t>Actas Calif. 3°, 1er. Ciclo, Secundaria</t>
  </si>
  <si>
    <t>Actas Calif. 4°, 2do. Ciclo, Mod. Académica, Secundaria</t>
  </si>
  <si>
    <t>Actas Calif. 5°, 2do. Ciclo, Mod. Académica, Secundaria</t>
  </si>
  <si>
    <t>Actas Calif. 6°, 2do. Ciclo, Mod. Académica, Secundaria</t>
  </si>
  <si>
    <t>Guía 1, Ambiente</t>
  </si>
  <si>
    <t>Guía 2, Aire</t>
  </si>
  <si>
    <t>Guía 3, Agua</t>
  </si>
  <si>
    <t>Guía 4, Suelo</t>
  </si>
  <si>
    <t>Registro, 1° Ciclo, EBA</t>
  </si>
  <si>
    <t>Registro, 2° Ciclo, EBA</t>
  </si>
  <si>
    <t>Registro, 3° Ciclo, EBA</t>
  </si>
  <si>
    <t>Registro De Los Aprendizajes, Educación Laboral</t>
  </si>
  <si>
    <t>Registro, 1° Primaria</t>
  </si>
  <si>
    <t>Registro, 2° Primaria</t>
  </si>
  <si>
    <t>Registro, 4° Primaria</t>
  </si>
  <si>
    <t>Registro, 3° Primaria</t>
  </si>
  <si>
    <t>Calendario Escolar 2023-2024</t>
  </si>
  <si>
    <t>Informe De Evaluación Niños/As 45 Días De Nacido</t>
  </si>
  <si>
    <t>Informe De Evaluación Niños/As De 1 Año</t>
  </si>
  <si>
    <t>Informe De Evaluación Niños/As De 2 Años</t>
  </si>
  <si>
    <t>Registro Rendimiento Escolar Técnico Profesional</t>
  </si>
  <si>
    <t>Informe De Aprendizaje De 1° Grado</t>
  </si>
  <si>
    <t>Informe De Aprendizaje De 2° Grado</t>
  </si>
  <si>
    <t>Informe De Aprendizaje De 3° Grado</t>
  </si>
  <si>
    <t>Sugerencias Para Uso Guías Didácticas De Matemática</t>
  </si>
  <si>
    <t>Sugerencias Para Uso Guías Didácticas De Lengua Española</t>
  </si>
  <si>
    <t>Guías Didácticas Matemática, 3° Grado</t>
  </si>
  <si>
    <t>Guías Didácticas Matemática, 1° Grado</t>
  </si>
  <si>
    <t>Guías Didácticas Lengua Española, 3° Grado</t>
  </si>
  <si>
    <t>Guías Didácticas Lengua Española, 2° Grado</t>
  </si>
  <si>
    <t>Guías Didácticas Lengua Española, 1° Grado</t>
  </si>
  <si>
    <t>Guías Didácticas Matemática, 2° Grado</t>
  </si>
  <si>
    <t>Guía Teórica Lengua Española, 1er. Ciclo</t>
  </si>
  <si>
    <t>Guía Teórica Matemática, 1er. Ciclo</t>
  </si>
  <si>
    <t>Secundaria Ingles Optativa, 4°</t>
  </si>
  <si>
    <t>Primaria Ingles, 4°</t>
  </si>
  <si>
    <t>Armario Grande</t>
  </si>
  <si>
    <t>Aros De Baloncesto</t>
  </si>
  <si>
    <t>Asiento Para Pupitre Talla 4</t>
  </si>
  <si>
    <t>Bancada Metal 2 Asientos</t>
  </si>
  <si>
    <t>Butacas Intec II</t>
  </si>
  <si>
    <t>Butacas Intec III</t>
  </si>
  <si>
    <t>Carcasa Sillas Multiusos</t>
  </si>
  <si>
    <t>Estante De Inicial</t>
  </si>
  <si>
    <t>Estructura Pupitre Dominicano Talla 2</t>
  </si>
  <si>
    <t>Estructura Mesa De 1ro A 2do C/Barra</t>
  </si>
  <si>
    <t>Librero Tipo 4 (Estante De Madera)</t>
  </si>
  <si>
    <t>Librero Tipo 7 (Librero De Madera)</t>
  </si>
  <si>
    <t xml:space="preserve">Mesa De 1ro A 2do </t>
  </si>
  <si>
    <t>Mesa De Herradura</t>
  </si>
  <si>
    <t>Mesa De Alumno 4to</t>
  </si>
  <si>
    <t>Mesa De Biblioteca</t>
  </si>
  <si>
    <t>Mesa Tipo Trapezoidal</t>
  </si>
  <si>
    <t>Mesa Para Computadora</t>
  </si>
  <si>
    <t>Mesa Para Computadora Color Caoba</t>
  </si>
  <si>
    <t>Mesa Nivel Secundario</t>
  </si>
  <si>
    <t>Mesa Para Computadora Tipo I, Azul</t>
  </si>
  <si>
    <t>Mesa Para Computadora Tipo III, Azul</t>
  </si>
  <si>
    <t>Mesa Plegadiza</t>
  </si>
  <si>
    <t>Pizarra Blanca Grd</t>
  </si>
  <si>
    <t>Pizarra Cuadriculada</t>
  </si>
  <si>
    <t>Pizarra De Corcho</t>
  </si>
  <si>
    <t>Pizarra Verde De Tiza</t>
  </si>
  <si>
    <t>Pizarra Mágica</t>
  </si>
  <si>
    <t>Pizarra Rotafolio</t>
  </si>
  <si>
    <t>Pupitre Dom. Talla 2</t>
  </si>
  <si>
    <t>Sillas De 1ro A 2do</t>
  </si>
  <si>
    <t>Sillas De Inicial</t>
  </si>
  <si>
    <t>Sillas De Biblioteca</t>
  </si>
  <si>
    <t>Sillas Alumno 4to</t>
  </si>
  <si>
    <t>Sillas Alumno 3ro</t>
  </si>
  <si>
    <t>Sillas Plegadizas</t>
  </si>
  <si>
    <t>Sillón Semi-Ejecutivo</t>
  </si>
  <si>
    <t>Comedores Con Asientos Integrados</t>
  </si>
  <si>
    <t>Estructura Sillas Multiusos</t>
  </si>
  <si>
    <t>Bancada De 4 Asientos</t>
  </si>
  <si>
    <t>Mesa De Reunión</t>
  </si>
  <si>
    <t>Mesa De Reunión  (Incompleta)</t>
  </si>
  <si>
    <t>Silla Plástica Negra C/Brazos</t>
  </si>
  <si>
    <t>Silla plástica Blanca S/Brazos</t>
  </si>
  <si>
    <t>Silla De 6to A 8vo</t>
  </si>
  <si>
    <t>Silla Para Secretaria</t>
  </si>
  <si>
    <t>Silla De Visita</t>
  </si>
  <si>
    <t>Sofá De 1 Asiento</t>
  </si>
  <si>
    <t>Archivo 4 Gavetas</t>
  </si>
  <si>
    <t>Mesa De Bar</t>
  </si>
  <si>
    <t>Podio Caoba</t>
  </si>
  <si>
    <t>Silla De Caoba</t>
  </si>
  <si>
    <t xml:space="preserve">Archivo Modular Peq. (Madera) </t>
  </si>
  <si>
    <t>Archivo 3 Gaveta</t>
  </si>
  <si>
    <t>Mesa Con Tope De Cristal Cuadrada</t>
  </si>
  <si>
    <t>Escritorio S/Ensamblar (OCI)</t>
  </si>
  <si>
    <t>Silla Para Escritorios (Sillón Semiejecutivos) (OCI)</t>
  </si>
  <si>
    <t>Sillón Semiejecutivo En Piel Negro</t>
  </si>
  <si>
    <t>Armario Modular (Librero)</t>
  </si>
  <si>
    <t>Escritorio Profesor S/Ensamblar</t>
  </si>
  <si>
    <t>Mesa De Herradura S/Ensamblar</t>
  </si>
  <si>
    <t>Mesa Inicial Redonda S/Ensamblar</t>
  </si>
  <si>
    <t>Mesa De 1ro A 2do S/Ensamblar</t>
  </si>
  <si>
    <t>Topes Butacas Intec II</t>
  </si>
  <si>
    <t>Topes Butacas Intec III</t>
  </si>
  <si>
    <t>Tope De Escritorio Profesor</t>
  </si>
  <si>
    <t>Tope Mesa 3ro A 5to Básica</t>
  </si>
  <si>
    <t>Tope Mesa Nivel Secundario</t>
  </si>
  <si>
    <t>Armario Grande S/Ensamblar (INAIPI)</t>
  </si>
  <si>
    <t>Cajas Plásticas (INAIPI)</t>
  </si>
  <si>
    <t>Tapa De Cajas Plásticas (INAIPI)</t>
  </si>
  <si>
    <t>Campana Grande (Extractor De Grasa)</t>
  </si>
  <si>
    <t>Campana Pequeña (Extractor De Grasa)</t>
  </si>
  <si>
    <t>Fregadero Acero Inoxidable</t>
  </si>
  <si>
    <t>Estufa Industrial 4 Quemadores</t>
  </si>
  <si>
    <t>Mesa Para Estufa Acero Inoxidable</t>
  </si>
  <si>
    <t>Plancha De Playwood (Aula Modular)</t>
  </si>
  <si>
    <t>Plancha Piso De Madera</t>
  </si>
  <si>
    <t>Plancha De Playwood Con Ventana</t>
  </si>
  <si>
    <t xml:space="preserve">Plancha De Playwood Con Puerta </t>
  </si>
  <si>
    <t>Ventana De Cristal</t>
  </si>
  <si>
    <t>Marco De Librero Color Caoba (Roto)</t>
  </si>
  <si>
    <t>56121502</t>
  </si>
  <si>
    <t>56112104</t>
  </si>
  <si>
    <t>Mesa Para Computadora Tipo II, Azul</t>
  </si>
  <si>
    <t>Sillón Ejecutivo</t>
  </si>
  <si>
    <t>Desde el 01 de Julio hasta el 30 de Septiembre 2023</t>
  </si>
  <si>
    <t>Precinto De Seguridad</t>
  </si>
  <si>
    <t>Lente Focal Variable 24-70mm</t>
  </si>
  <si>
    <t>Lente Focal Variable 70-180mm</t>
  </si>
  <si>
    <t>Botellas De Agua En Metal Capacidad 750 Ml</t>
  </si>
  <si>
    <t>Carpetas  Formato 9 1/2 Ancho X 12</t>
  </si>
  <si>
    <t>Mochila Blancas Impresas Logo MINERD Y Congreso Nacional Liderando Mi Futuro</t>
  </si>
  <si>
    <t>Calculadora Sharp 12 Dígitos</t>
  </si>
  <si>
    <t>Baterías Para Cámara</t>
  </si>
  <si>
    <t xml:space="preserve">Equipo Tecnología </t>
  </si>
  <si>
    <t xml:space="preserve">Aparato De Expansión </t>
  </si>
  <si>
    <t>Densímetro</t>
  </si>
  <si>
    <t>Barómetro</t>
  </si>
  <si>
    <t>Aparato Para Principio De Arquímedes</t>
  </si>
  <si>
    <t>Conducto metro</t>
  </si>
  <si>
    <t>Equipo De Óptica</t>
  </si>
  <si>
    <t>Cámara Estenopeica</t>
  </si>
  <si>
    <t>Disco Newton</t>
  </si>
  <si>
    <t>Prisma 60</t>
  </si>
  <si>
    <t>Prima 90</t>
  </si>
  <si>
    <t>Prisma Equilátero</t>
  </si>
  <si>
    <t>Cubeta De Ondas</t>
  </si>
  <si>
    <t>Muelle De Ondas</t>
  </si>
  <si>
    <t>Diapasones</t>
  </si>
  <si>
    <t xml:space="preserve">Equipo De Electricidad Y Magnetismo </t>
  </si>
  <si>
    <t>Amperímetro Galvanómetro</t>
  </si>
  <si>
    <t>Motor St. Louis</t>
  </si>
  <si>
    <t>Panel De Montaje</t>
  </si>
  <si>
    <t>Péndulo Electrostático</t>
  </si>
  <si>
    <t>Brújula</t>
  </si>
  <si>
    <t>Osciloscopio</t>
  </si>
  <si>
    <t>Mesa De Fuerza</t>
  </si>
  <si>
    <t>Laser Diodo</t>
  </si>
  <si>
    <t>Espectrómetro</t>
  </si>
  <si>
    <t>Tubo Espectral De Gases</t>
  </si>
  <si>
    <t>Fuente Para Tubos Espectrales</t>
  </si>
  <si>
    <t xml:space="preserve">Lámpara De Sodio </t>
  </si>
  <si>
    <t xml:space="preserve">Motor Generador </t>
  </si>
  <si>
    <t>Fuente De Poder</t>
  </si>
  <si>
    <t>Tester Digital</t>
  </si>
  <si>
    <t>Equipo De Mecánica</t>
  </si>
  <si>
    <t>Foto Puertas</t>
  </si>
  <si>
    <t>Carril De Aire</t>
  </si>
  <si>
    <t>Generador De Aire</t>
  </si>
  <si>
    <t>Tornillo Micrométrico</t>
  </si>
  <si>
    <t>Piano Inclinado</t>
  </si>
  <si>
    <t>Equipos De Gay-Lussac</t>
  </si>
  <si>
    <t>Equipo De Boyle Marlotte</t>
  </si>
  <si>
    <t>Dinamómetro 1 N</t>
  </si>
  <si>
    <t>Dinamómetro 5 N</t>
  </si>
  <si>
    <t>Dinamómetro 10 N</t>
  </si>
  <si>
    <t>Regla De 1m</t>
  </si>
  <si>
    <t>Estufa (Hot Plate Y Agitador)</t>
  </si>
  <si>
    <t>Balanza Triple Brazo</t>
  </si>
  <si>
    <t>Polos Blancos Impresora Con Logo Marito</t>
  </si>
  <si>
    <t>Polos Blancos Impreso Con Logo CAPEM</t>
  </si>
  <si>
    <t xml:space="preserve">Esclavina Dorada Con Logo </t>
  </si>
  <si>
    <t>Lapiceros Azul Con El Logo CAMPEM Y MINERD</t>
  </si>
  <si>
    <t>Camisetas Blancas Serigrafía Con Logo</t>
  </si>
  <si>
    <t>Polos Combinados Gris Con Verdes Impresos Logo</t>
  </si>
  <si>
    <t>Mochila Tipo Morral Blanco COPEM</t>
  </si>
  <si>
    <t>Impresión Digital</t>
  </si>
  <si>
    <t>Bandera De La Republica Dominicana Tamaño 4x6 Pies Para El Uso Exterior</t>
  </si>
  <si>
    <t>Baterías AAA Para 160 Laser Diodo Entregados En El Conduce 106</t>
  </si>
  <si>
    <t>Gorras Gris Con Verde Serigrafiadas</t>
  </si>
  <si>
    <t>Libro Talleres Integrados De Lectoescritura 4,Textos Periodísticos, 3Er Grado Analía Rosoli Cett</t>
  </si>
  <si>
    <t>Libro Talleres Integrados De Lectoescritura 3, Textos Periodísticos, 4To Grado Analía Rosoli Cett</t>
  </si>
  <si>
    <t>Libro Talleres Integrados De Lectoescritura 3,Textos Literarios: Fabulas Cuentos Teatro Y Leyenda ,,3Er Grado Analía Rosoli Cett</t>
  </si>
  <si>
    <t>Libro Tres Sopa Anaya, Primaria 3 Anaya</t>
  </si>
  <si>
    <t>Boletin De Reporte De Resultados De Evaluacion Del Participante Modulo I Primer Ciclo</t>
  </si>
  <si>
    <t xml:space="preserve">Registro De Aprendizaje De Educacion Laboral Jovenes Y Adultos </t>
  </si>
  <si>
    <t xml:space="preserve">Calificacion De La Prueba Nacionales De 3Cer Ciclo De Educacion Basica De Jovenes Y Adultos </t>
  </si>
  <si>
    <t>Registro de los Aprendizajes de Educación Laboral</t>
  </si>
  <si>
    <t>Boletin De Reporte De Resultados De Evaluacion Del Participante Modulo II Primer Ciclo</t>
  </si>
  <si>
    <t>Libro Lengua Española, Segundo Ciclo De Primaria (4To Grado)</t>
  </si>
  <si>
    <t>Lengua Española Segundo Ciclo De Primaria (5To Grado)</t>
  </si>
  <si>
    <t xml:space="preserve">Boletín De Calificaciones Para El 1Er Grado, Del Primer Ciclo, Del Nivel Secundario </t>
  </si>
  <si>
    <t xml:space="preserve">Boletín De Calificaciones Para El 2Do Grado Del Primer Ciclo, Nivel Secundario </t>
  </si>
  <si>
    <t xml:space="preserve">Boletín De Calificaciones Para El 3Er Grado Del Primer Ciclo Nivel Secundario </t>
  </si>
  <si>
    <t xml:space="preserve">Boletín De Calificaciones Para El 4To Grado Modalidad Académica Del Nivel Secundario </t>
  </si>
  <si>
    <t xml:space="preserve">Boletín De Calificaciones Para El 5To Grado Modalidad Académica Del Nivel Secundario </t>
  </si>
  <si>
    <t xml:space="preserve">Boletín De Calificaciones Para El 6To Grado Modalidad Académica Del Nivel Secundario </t>
  </si>
  <si>
    <t>Acta Final De Calificaciones Para El 1Er Grado Del Primer Ciclo Del Nivel Secundario</t>
  </si>
  <si>
    <t>Acta Final De Calificaciones Para El 2Do Grado Del Primer Ciclo Del Nivel Secundario</t>
  </si>
  <si>
    <t>Acta Final De Calificaciones Para El 3Cer Grado Del Primer Ciclo Del Nivel Secundario</t>
  </si>
  <si>
    <t>Registro Para Reuniones Con Padres Y Tutores</t>
  </si>
  <si>
    <t xml:space="preserve">Registro Para Reuniones Con Madres Y Padres </t>
  </si>
  <si>
    <t>Fascículo De Estudiante 1Er Grado</t>
  </si>
  <si>
    <t>Fascículo De Estudiante 3Er Grado</t>
  </si>
  <si>
    <t>Guía Propuesta Didáctica Lengua Española (6To Grado)</t>
  </si>
  <si>
    <t>Guia Para El Desarrollo Del Curriculum Del Segundo Ciclo De Evaluacion Basica De Jovenes Y Adulto</t>
  </si>
  <si>
    <t>1 Estrategia De Apoyo Psicoafectivo Contra El Covid 19: Orientaciones Generales Para Los Equipos De Gestión Y Profesionales De Orientación Y Psicología</t>
  </si>
  <si>
    <t>2 Estrategia De Apoyo Psicoafectivo Contra El Covid 19: Guías De Acompañamiento Psicoafectivo Atreves De Los Procesos Curriculares Presenciales</t>
  </si>
  <si>
    <t>3 Estrategia De Apoyo Psicoafectivo Contra El Covid 19: Protocolo De Asistencia Psicológica</t>
  </si>
  <si>
    <t>4 Estrategia De Apoyo Psicoafectivo Contra El Covid 19: Protocolo Para El Apoyo Psicoafectivo Directo A La Comunidad Educativa</t>
  </si>
  <si>
    <t xml:space="preserve">Modulo I Campamento Juego Y Aprendo "Campamento De Apoyo A Los Aprendizajes" Segundo Ciclo Del Nivel Primario (4To 5To Y 6To Grados) </t>
  </si>
  <si>
    <t>Orientaciones Sobre La Evaluación Educativa En El Nivel Inicial (Guía Para Los Educadores Y Educadoras Del Nivel Inicial) Año 2016</t>
  </si>
  <si>
    <t>Orientaciones A Las Familias Para Comprender El Curriculo, Nivel Secundario</t>
  </si>
  <si>
    <t>Orientaciones A Las Familias Para Comprender El Curriculo, Nivel Inicial</t>
  </si>
  <si>
    <t>Orientaciones A La Familia Para Comprender El Curriculum Instrutivo Para Docente</t>
  </si>
  <si>
    <t>Formulario Para Evaluar A Instituciones Educativas Privadas Que Soliciten Reconocimiento, Nivel Primario</t>
  </si>
  <si>
    <t>Formulario Para Evaluar A Instituciones Educativas Privadas Que Soliciten Reconocimiento, Nivel Inicial</t>
  </si>
  <si>
    <t>Formulario Para Evaluar Aspectos Generales Del Desempaño Institucional De Un Centro Educativo Privado</t>
  </si>
  <si>
    <t>Catch Activity Book Primer Grado</t>
  </si>
  <si>
    <t>Acta Final De Calificacion Segundo Ciclo</t>
  </si>
  <si>
    <t>Cajas Con Diferentes Libros ( De Cultura)</t>
  </si>
  <si>
    <t>Cajas Con Libros Y Materiales En Calidad De Resguardo (Primaria)</t>
  </si>
  <si>
    <t>Texto Narrativo Segundo Ciclo</t>
  </si>
  <si>
    <t>Seminario De La Familia Nacional 2019</t>
  </si>
  <si>
    <t>Unidad Didactica 11 De Octubre Dia De La Niña, Como La Vemos Seran</t>
  </si>
  <si>
    <t>Diseño Curricular Nivel Primario, Segundo Ciclo 4To, 5To Y 6To</t>
  </si>
  <si>
    <t>Diseño Curricular Nivel Primario, Segundo Ciclo 4To, 5To Y 6To Modalidad En Arte</t>
  </si>
  <si>
    <t xml:space="preserve">Libreta De Apunte </t>
  </si>
  <si>
    <t>Ley General De Libre Acceso A La Informacion Publica 200-04 Instrutivo Para Uso Y Aplicación</t>
  </si>
  <si>
    <t xml:space="preserve">Carpeta Oficina De Acceso De Informacion </t>
  </si>
  <si>
    <t>Juego Y Aprendo Campamento De Apollo A Los Aprendizajes Del Nivel Primario 4To, 5To 6To</t>
  </si>
  <si>
    <t xml:space="preserve">Fasciculo Humildad </t>
  </si>
  <si>
    <t xml:space="preserve">Fasciculo Laborocidad </t>
  </si>
  <si>
    <t xml:space="preserve">Fasciculo Perseverancia </t>
  </si>
  <si>
    <t xml:space="preserve">Fasciculo Prudencia </t>
  </si>
  <si>
    <t xml:space="preserve">Fasciculo Generocidad </t>
  </si>
  <si>
    <t xml:space="preserve">Fasciculo Bondad </t>
  </si>
  <si>
    <t xml:space="preserve">Fasciculo Amistad </t>
  </si>
  <si>
    <t>Palma Sola ,La Tragedia De Un Pueblo, Luis Fco. Lizardo Manatí</t>
  </si>
  <si>
    <t>Pacto Nacional Para La Reforma Educativa En La Rep. Dom. (2014-2030) Consejo Econ. Social</t>
  </si>
  <si>
    <t>Libro Talleres Integrados De Lectoescritura 4, 3Er Grado Analía Rosoli Cett</t>
  </si>
  <si>
    <t>Libro Talleres Integrados De Lectoescritura 3,,,Textos Literarios: Fabulas Cuentos Teatro Y Leyenda ,,3Er Grado Analía Rosoli Cett</t>
  </si>
  <si>
    <t>Libro Talleres Integrados De Lectoescritura 2, Textos Funcionales: Instructivos, Diccionarios Y Guía Telefónica. 3Er Grado Analía Rosoli Cett</t>
  </si>
  <si>
    <t>Libro Palabras Que Cuentan Nuestras Historias, Títeres Acompañando Los Procesos De La Lectura Y La Escritura Daniel Pozo Burgos Centro Cultural Poveda 1Er Grado N/T</t>
  </si>
  <si>
    <t>Cuento Soy Generoso David Parker Scholastic'S</t>
  </si>
  <si>
    <t>Cuento Mi Bisabuela Hilaria Marcela Caldero Del Naranjo N/A 2014</t>
  </si>
  <si>
    <t>Cuento Cultivamos Sopa De Verduras Lois Ehlert Scholastic'S</t>
  </si>
  <si>
    <t>Canciones Para Bebe Con Cd</t>
  </si>
  <si>
    <t>Set Tres Libros Como Consolar Una Ardilla</t>
  </si>
  <si>
    <t>Set Tres Libros El Fantasma De La Casa De Al Lado</t>
  </si>
  <si>
    <t>Set Tres Libros Siete Vidas</t>
  </si>
  <si>
    <t>El Macuto Mágico Juego De 3 Libros ( Tu Entendiste Porque Yo No, Tres Moñitos No)</t>
  </si>
  <si>
    <t>Las Dictaduras Dominicanas, Juan Bosch</t>
  </si>
  <si>
    <t>Poster Del Sistema Solar</t>
  </si>
  <si>
    <t>Héroes Y Próceres Dominicanos Y Americanos, 4Ta Ediccion Euclides Gutiérrez Nuevo Diario</t>
  </si>
  <si>
    <t>Los Pirata El Barco De Vapor</t>
  </si>
  <si>
    <t>Libro Talleres Integrados De Lectoescritura 1, 4To Grado Analía Rosoli Cett</t>
  </si>
  <si>
    <t>Libro Talleres Integrados De Lectoescritura 1, 1Er Grado Analía Rosoli Cett</t>
  </si>
  <si>
    <t>Manual Operativo Del Distrito</t>
  </si>
  <si>
    <t xml:space="preserve">Manual Operativo De Regional Educativa </t>
  </si>
  <si>
    <t>Kit Carpeta Plan Lector Algar Carpeta De 5To Grado Casa Duarte Algar</t>
  </si>
  <si>
    <t>La Compra De Todos Los Dias</t>
  </si>
  <si>
    <t>El Misterioso Caso De La Pinta</t>
  </si>
  <si>
    <t>Un Brujo De Segunda</t>
  </si>
  <si>
    <t>Sopa De Letras Cuento Para Todo El Año</t>
  </si>
  <si>
    <t>Los Tres Amigos</t>
  </si>
  <si>
    <t>La Calavera</t>
  </si>
  <si>
    <t>Un Fantasma Para Angela</t>
  </si>
  <si>
    <t>Los Traoies De Alicia</t>
  </si>
  <si>
    <t>Guía Para El Desarrollo De Los Productos</t>
  </si>
  <si>
    <t>Cultura Y Explocion</t>
  </si>
  <si>
    <t>Plaguicidas Agricolas De Rd</t>
  </si>
  <si>
    <t>10 Punto Negro</t>
  </si>
  <si>
    <t>A Jugar Aprender Y Disfrutar Con Adivinansas</t>
  </si>
  <si>
    <t>Eulices Gutierrez Feliz, Juan Bosch</t>
  </si>
  <si>
    <t>La Primera Ocupacion Militar De Las Estados Unidos</t>
  </si>
  <si>
    <t>Dibujando La Figura Humana</t>
  </si>
  <si>
    <t>Guía De Huerto Escolar</t>
  </si>
  <si>
    <t xml:space="preserve">Las Cosas Que Nos Rodean </t>
  </si>
  <si>
    <t>Modelo Pedagogico Primario (1Ro, 2Do Y 3Ro)</t>
  </si>
  <si>
    <t xml:space="preserve">A Comer </t>
  </si>
  <si>
    <t xml:space="preserve">Guia Compartiendo Lectura Para Leer Algunos Cuentos </t>
  </si>
  <si>
    <t>Talleres Integrados De Lectoescritura 3, Texto Periodistico 4To Grado</t>
  </si>
  <si>
    <t>La Mañosa</t>
  </si>
  <si>
    <t>Talleres Integrados Lectoescritura 1 El Nombre Propio Y La Familia 1Er Grado</t>
  </si>
  <si>
    <t>Talleres Integrados Lectoescritura 1 Mis Documentos De Identidad 2Do Grado</t>
  </si>
  <si>
    <t>Talleres Integrados Lectoescritura 2 Texto Que Nos Rodean 2Do Grado</t>
  </si>
  <si>
    <t xml:space="preserve">Pueblo De La Antigüedad </t>
  </si>
  <si>
    <t>La Biblia De La Computacion E Internet</t>
  </si>
  <si>
    <t>Modulo VI: Mi Somos Caribeños</t>
  </si>
  <si>
    <t xml:space="preserve">Modulo II Campamento Juego Y Aprendo "Campamento De Apoyo A Los Aprendizajes" Segundo Ciclo Del Nivel Primario (4To 5To Y 6To Grados) </t>
  </si>
  <si>
    <t xml:space="preserve">Modulo III Campamento Juego Y Aprendo "Campamento De Apoyo A Los Aprendizajes" Segundo Ciclo Del Nivel Primario (4To 5To Y 6To Grados) </t>
  </si>
  <si>
    <t>Manual Operativo de Centro Educativo Público</t>
  </si>
  <si>
    <t>Manual Informática Básica</t>
  </si>
  <si>
    <t>Brochure Que Es El Corona Virus</t>
  </si>
  <si>
    <t>Tabletas de 7/8"  Para Nivel Inicial</t>
  </si>
  <si>
    <t>Solución de Monitor Táctil, Minimo de 65 pulgadas (PDI)</t>
  </si>
  <si>
    <t>Tablet Aprix de 10 Pulg.</t>
  </si>
  <si>
    <t>Tableta Marca Lenovo Especiales de 10 Pulg.</t>
  </si>
  <si>
    <t>43211700</t>
  </si>
  <si>
    <t>43222608</t>
  </si>
  <si>
    <t>43211708</t>
  </si>
  <si>
    <t>56101530</t>
  </si>
  <si>
    <t>56111907</t>
  </si>
  <si>
    <t>53101702</t>
  </si>
  <si>
    <t>60131001</t>
  </si>
  <si>
    <t>41114402</t>
  </si>
  <si>
    <t>45121522</t>
  </si>
  <si>
    <t>44122003</t>
  </si>
  <si>
    <t>53121603</t>
  </si>
  <si>
    <t>44101801</t>
  </si>
  <si>
    <t>45121515</t>
  </si>
  <si>
    <t>24141504</t>
  </si>
  <si>
    <t>45121603</t>
  </si>
  <si>
    <t>24121803</t>
  </si>
  <si>
    <t>Abanico De Techo Con 3 Aspas, 120 Vatios</t>
  </si>
  <si>
    <t>Abrazadera De Metal 1 1/2 Para Malla Ciclonica</t>
  </si>
  <si>
    <t>Abrazadera Emt 1"</t>
  </si>
  <si>
    <t>Abrazadera Emt 2 Orificios 3/4, Tipo Omega</t>
  </si>
  <si>
    <t>Abrazadera Emt 3/4"</t>
  </si>
  <si>
    <t>Abrazadera Emt De 1 1/2</t>
  </si>
  <si>
    <t>Abrazadera Emt De 1/2</t>
  </si>
  <si>
    <t>Abrazadera Emt De Presion 1 1/2</t>
  </si>
  <si>
    <t>Abrazadera Emt De Presion De 1/2 Para Manguera De Gas</t>
  </si>
  <si>
    <t>Abrazadera Para Rieles Unitron 3" Plata</t>
  </si>
  <si>
    <t>Abrazadera Para Rieles Unitron De 1</t>
  </si>
  <si>
    <t>Abrazadera Para Rieles Unitron De 2</t>
  </si>
  <si>
    <t>Accesorios De Trimer</t>
  </si>
  <si>
    <t>Aceite 15w-40 en Galon</t>
  </si>
  <si>
    <t>Aceite de Frenos 1/4</t>
  </si>
  <si>
    <t>Aceite de Frenos 12Oz</t>
  </si>
  <si>
    <t>Aceite de Motor 15 W 40 API C-4 de Galones</t>
  </si>
  <si>
    <t>Aceite Hidraulico de Alto Desempeño 1/4</t>
  </si>
  <si>
    <t>Adaptador De Manguera De Gas, Bronce</t>
  </si>
  <si>
    <t>Adaptador Pvc Hembra De 3/4</t>
  </si>
  <si>
    <t xml:space="preserve">Adaptador Pvc Macho 1 Pulg </t>
  </si>
  <si>
    <t xml:space="preserve">Adaptador Pvc Macho 3 Pulg </t>
  </si>
  <si>
    <t xml:space="preserve">Adaptador Pvc Macho 3/4 </t>
  </si>
  <si>
    <t>Adherente Para Concreto Laco Cb Laco</t>
  </si>
  <si>
    <t>Aguarra En Galon,Zadeza</t>
  </si>
  <si>
    <t>Aguarras En Galon Pegui, Caja 6/1</t>
  </si>
  <si>
    <t>Aguarras En Galon Tropical</t>
  </si>
  <si>
    <t>Aire Acondicionado de 3 toneladas</t>
  </si>
  <si>
    <t>Aislante De Suspension En Porcelana, Gris</t>
  </si>
  <si>
    <t>Aislante Porcelana Tipo Carretel</t>
  </si>
  <si>
    <t xml:space="preserve">Alambre De Acero </t>
  </si>
  <si>
    <t>Alambre De Goma 14/4</t>
  </si>
  <si>
    <t>Alambre de Goma 14-3</t>
  </si>
  <si>
    <t xml:space="preserve">Alambre Desnudo Cobre #2 </t>
  </si>
  <si>
    <t>Alambre Dulce Picado</t>
  </si>
  <si>
    <t>Alambre Galvanizado #16 Cortado De 14" Largo</t>
  </si>
  <si>
    <t xml:space="preserve">Alambre Multifibra 1/0 , </t>
  </si>
  <si>
    <t xml:space="preserve">Alambre Multifibra 2/0 , </t>
  </si>
  <si>
    <t>Alambre Multifibra, #2, Para Bateria</t>
  </si>
  <si>
    <t>Alambre Para Trinchera Galvanizado 17X6" -12Mts</t>
  </si>
  <si>
    <t xml:space="preserve">Alambre Trenzado #12 Varios Colores </t>
  </si>
  <si>
    <t>Alambre Trenzado #2, Varios Colores</t>
  </si>
  <si>
    <t>Alambre Trenzado #4 Blanco</t>
  </si>
  <si>
    <t>Alambre Trenzado #6 Varios Colores</t>
  </si>
  <si>
    <t xml:space="preserve">Alambre Trenzado 1/0 , </t>
  </si>
  <si>
    <t xml:space="preserve">Alambre Trenzado Varios Colores  #10, </t>
  </si>
  <si>
    <t>Alambre Trenzado, #8 Varios Colores</t>
  </si>
  <si>
    <t>Alicate De Corte #6</t>
  </si>
  <si>
    <t>Alicate de corte Diagonal 7</t>
  </si>
  <si>
    <t xml:space="preserve">Alicate De Presion 7 Pulg </t>
  </si>
  <si>
    <t>Alicate Electricista #9 Profesional</t>
  </si>
  <si>
    <t>Alicate Mecanico # 10 Pulg</t>
  </si>
  <si>
    <t xml:space="preserve">Alicate Mecanico # 6  Pulg </t>
  </si>
  <si>
    <t>Alicate Mecanico #10 Profesional</t>
  </si>
  <si>
    <t>Alicate Mecanico #8</t>
  </si>
  <si>
    <t>Alicate Mecanico #8 Profesional</t>
  </si>
  <si>
    <t>Aluzinc De 16 Pies, Calibre 0.26, Alufuente</t>
  </si>
  <si>
    <t>Angular De Hierro Negro De 1 1/2"X 1/4 X 20</t>
  </si>
  <si>
    <t xml:space="preserve">Antena De Transmision (Usada) Traslado Desde Inafocan </t>
  </si>
  <si>
    <t>Antorcha p/ Colocacion de Lona Asfalticas Completa de 20 Pies</t>
  </si>
  <si>
    <t xml:space="preserve">Arandelas Planas Emt 3/8 </t>
  </si>
  <si>
    <t xml:space="preserve">Arandelas Planas Emt 5/16 </t>
  </si>
  <si>
    <t>Armario De Metal De 9 Puertas Color Gris</t>
  </si>
  <si>
    <t>Arnes De Seguridad, Marca Trupper</t>
  </si>
  <si>
    <t>Asiento De Inodoro Sin Tapa</t>
  </si>
  <si>
    <t>Asopladora Manual</t>
  </si>
  <si>
    <t>Asopladora Tipo Mochila, Husqvarma De Gasolina</t>
  </si>
  <si>
    <t>Balanza De Consultorio Medico</t>
  </si>
  <si>
    <t xml:space="preserve">Balanza Industrial </t>
  </si>
  <si>
    <t xml:space="preserve">Bandejas Acero Inoxidable Grande </t>
  </si>
  <si>
    <t xml:space="preserve">Bandejas Acero Inoxidable Medianas </t>
  </si>
  <si>
    <t xml:space="preserve">Bandejas Acero Inoxidable Pequeñas </t>
  </si>
  <si>
    <t>Bandera Dominicana 4 X 6 Tricolor</t>
  </si>
  <si>
    <t xml:space="preserve">Barra De Aluminio Perfiles ( Durmiente) De 10 Pies 1 1/2 </t>
  </si>
  <si>
    <t xml:space="preserve">Barra Unistrut De 10 Pies 1" X  3/4" (Channel De 1 1/2" X 10") </t>
  </si>
  <si>
    <t xml:space="preserve">Barra Unitrun De 10 Pies 1 X 5/8 </t>
  </si>
  <si>
    <t>Barrena 3X8" X5" Metal Y Madera ,Plastico</t>
  </si>
  <si>
    <t>Barrena Concreto 3/8X4"3/4 Truper</t>
  </si>
  <si>
    <t>Barrena De Concreto 1/2X6"</t>
  </si>
  <si>
    <t>Barrena De Concreto 5/8 X 6"</t>
  </si>
  <si>
    <t>Barrena De Congreto 1/4 X4 Para Madera</t>
  </si>
  <si>
    <t>Barrena Para  Pared Marca Truper 1/4 X 8</t>
  </si>
  <si>
    <t>Barrena Para Pared Marca Truper 1 X 10</t>
  </si>
  <si>
    <t xml:space="preserve">Barrena Para Pared, Marca Trupper  5/16 X 6 </t>
  </si>
  <si>
    <t xml:space="preserve">Base Para 4 Baterias </t>
  </si>
  <si>
    <t>Base Para Lampara Flourecentes 3 X 32 W, Voltcom</t>
  </si>
  <si>
    <t>Base Para Lampara Flourecentes 3 X 36 W, Consuegra</t>
  </si>
  <si>
    <t>Base Para Lampara Flourecentes 3 X 36 W, Lighting Internacional</t>
  </si>
  <si>
    <t>Base Para Lampara Flourecentes 3 X 40W, Louver Fitting</t>
  </si>
  <si>
    <t>Base Para Tv De 37 A 70"</t>
  </si>
  <si>
    <t>Bateria De Inversor De 6 Voltios. (Gelatina) 225 Amp S.E. Green</t>
  </si>
  <si>
    <t>Bebedero America (LM-09), Blanco</t>
  </si>
  <si>
    <t>Bisagras 14x80x3 MM #62</t>
  </si>
  <si>
    <t>Bisagras 16x100x3 MM #63</t>
  </si>
  <si>
    <t>Bocina De Computadora Marca Klip</t>
  </si>
  <si>
    <t>Bomba De Agua Sumergible De 1Hp, 120 Vatios</t>
  </si>
  <si>
    <t>Bomba De Agua Sumergible De 2Hp</t>
  </si>
  <si>
    <t>Bomba Moto Fumigadora, Husqvarna tipo mochila</t>
  </si>
  <si>
    <t>Bombillo De Led. 110V, 20 Vatios</t>
  </si>
  <si>
    <t>Botas Barracudas, En Leather, Size 39 Negro</t>
  </si>
  <si>
    <t>Braker Doble De 50 Ampere</t>
  </si>
  <si>
    <t xml:space="preserve">Brazo Para Lampara Emt </t>
  </si>
  <si>
    <t>Breaker 100 Ampere Doble</t>
  </si>
  <si>
    <t>Breaker 15 Ampere Grueso</t>
  </si>
  <si>
    <t>Breaker 20 Ampere Doble</t>
  </si>
  <si>
    <t>Breaker 60 Ampere Grueso</t>
  </si>
  <si>
    <t>Breaker 60 Ampere Grueso Negro</t>
  </si>
  <si>
    <t>Breaker Dc. Europeo, 16 Amp, Doble (2P)</t>
  </si>
  <si>
    <t>Breaker Doble De 80 Ampere</t>
  </si>
  <si>
    <t>Brillo Fino 8.5 Rollos</t>
  </si>
  <si>
    <t>Bulto Para Laptop Negro</t>
  </si>
  <si>
    <t>Caballete De Aluzinc Calibre 26 .10"X 21</t>
  </si>
  <si>
    <t>Caballete De Zinc 72X11</t>
  </si>
  <si>
    <t>Cable 1/0 Trenzado</t>
  </si>
  <si>
    <t>Cable VGA, 100 Pies</t>
  </si>
  <si>
    <t>Cable VGA, 25 Pies</t>
  </si>
  <si>
    <t>Cable De Alimentacion Para Cpu De 10 Amp  250 Voltios Negro</t>
  </si>
  <si>
    <t>Cable Pv 10Mm, 1000Vdc</t>
  </si>
  <si>
    <t>Cable Pv 4Mm, 1000Vdc</t>
  </si>
  <si>
    <t>Cable Usb De Extension 6 Pie Gris</t>
  </si>
  <si>
    <t>Cable Usb Para Impresora De 6 Pie Blanco</t>
  </si>
  <si>
    <t xml:space="preserve">Cacos Genericos Color Blanco </t>
  </si>
  <si>
    <t>Caja Cerrada 200 Ampere, Enclouse Para Main Breaker</t>
  </si>
  <si>
    <t xml:space="preserve">Caja De Breaker 125 Amp 4 A 8 Circuito </t>
  </si>
  <si>
    <t>Caja De Breaker 125 Ampere 12 A 24 (Panelbord)</t>
  </si>
  <si>
    <t>Caja De Breaker 2 A 4 Circuitos 40 Amp</t>
  </si>
  <si>
    <t>Caja De Breaker 8/16 (General Electric)</t>
  </si>
  <si>
    <t xml:space="preserve">Caja De Cable Utp 5E 1000 Pies </t>
  </si>
  <si>
    <t>Caja De Herramientas 18" Rimax</t>
  </si>
  <si>
    <t>Caja Elecrica Plastica 2X4 De 3/4 X 1/2</t>
  </si>
  <si>
    <t>Caja Elecrica Plastica 2X4X1/2</t>
  </si>
  <si>
    <t>Caja Electrica Emt  6 X 6 Gris</t>
  </si>
  <si>
    <t>Caja Electrica Emt 2 X 4 X 1/2</t>
  </si>
  <si>
    <t>Caja Electrica Emt 2 X 4 X 3/4</t>
  </si>
  <si>
    <t>Caja Electrica Emt 20 X 20 X 6 Plata (Enclouse Tipo 3R Mema)</t>
  </si>
  <si>
    <t>Caja Electrica Emt 5 X 5 De 3/4 Con Tapa</t>
  </si>
  <si>
    <t xml:space="preserve">Caja Electrica Emt 5 X 5 X 1" </t>
  </si>
  <si>
    <t xml:space="preserve">Caja Electrica Emt 5 X 5 X 1/2 X 3/4 </t>
  </si>
  <si>
    <t>Caja Electrica Emt 5 X 5 X 3/4 X 1</t>
  </si>
  <si>
    <t xml:space="preserve">Caja Electrica Emt De Suplemento 2 X 4 X 1/2 </t>
  </si>
  <si>
    <t xml:space="preserve">Caja Electrica Octagonal De Suplemento Emt 1/2 </t>
  </si>
  <si>
    <t xml:space="preserve">Caja Emt Electrica Octagonal 1/2 </t>
  </si>
  <si>
    <t xml:space="preserve">Caja Emt Electrica Octagonal 1/2 X 3/4 </t>
  </si>
  <si>
    <t xml:space="preserve">Caja Fuerte ,Marca Saco Digital De Acero (Mediana) Con 1 Puerta 52X35X36Cm </t>
  </si>
  <si>
    <t>Caja Hexagonal De Suplemento De 1/2</t>
  </si>
  <si>
    <t>Caja Modular De Breaker Tipo Europeo</t>
  </si>
  <si>
    <t>Caja Plastica Con Rueda 81 X 43 X 36 Cm Azul, 9 Litros</t>
  </si>
  <si>
    <t>Caja Plastica Con Tapa De 89 X 31 X 27,  Transparente</t>
  </si>
  <si>
    <t>Calderos De Aluminio 2 Orejas</t>
  </si>
  <si>
    <t xml:space="preserve">Canaleta De 1/2 X 10, Con Adhesivos </t>
  </si>
  <si>
    <t>Canaleta De Piso De 6 Pies</t>
  </si>
  <si>
    <t>Canaleta Plasticas De 1 X 3 X 10" Sin Adhesivo</t>
  </si>
  <si>
    <t>Canaleta Plasticas De 1" Con Adhesivo</t>
  </si>
  <si>
    <t>Canaleta Plasticas De 2X4 Sin Adhesivo De 10 Pies</t>
  </si>
  <si>
    <t>Candado De Metal 40Mm, Color Negro</t>
  </si>
  <si>
    <t>Candado De Metal 50Mm, Color Negro</t>
  </si>
  <si>
    <t>Candado Para Laptop, Imexx</t>
  </si>
  <si>
    <t>Casa De Campaña,  (Capacidad Para 2 O 3 Personas)</t>
  </si>
  <si>
    <t>Casco Generico Color Naranja, Truper</t>
  </si>
  <si>
    <t>Cemento Asfaltico, Cubeta</t>
  </si>
  <si>
    <t>Cemento Plastico  Asfaltico.</t>
  </si>
  <si>
    <t>Cemento Pvc En Galon</t>
  </si>
  <si>
    <t>Cepillo De Alambre Mango 3"X172, Pincele Rectangulares</t>
  </si>
  <si>
    <t xml:space="preserve">Cepillo De Pared Ovalado De  Madera </t>
  </si>
  <si>
    <t>Cepillo De Pared Plastico Con Mango,</t>
  </si>
  <si>
    <t>Cepillo De Pared Plastico, Ovalado Color Gris</t>
  </si>
  <si>
    <t>Cera Para Piso, Axo Wax, En Galon</t>
  </si>
  <si>
    <t>Cera Para Piso, Ceraflox, En Galon</t>
  </si>
  <si>
    <t>Cera Para Piso, Limar, En Galon</t>
  </si>
  <si>
    <t>Chalecos Reflectivos Verdes Para Ingeniero L Y Xl</t>
  </si>
  <si>
    <t>Cheque Vertical 1 Pulg</t>
  </si>
  <si>
    <t>Cheque Vertical 1 Pulg Tipo Europeo</t>
  </si>
  <si>
    <t>Cheque Vertical 1/2 Pulg</t>
  </si>
  <si>
    <t>Cheque Vertical 3/4 Tipo Europeo</t>
  </si>
  <si>
    <t>Cilindro de Gas 25 Lbs, Color Naranja</t>
  </si>
  <si>
    <t>Cilindro De Gas De 50 LB</t>
  </si>
  <si>
    <t>Cilindro Maestro</t>
  </si>
  <si>
    <t>Cincel 3/4 X8" Plano Con Grip Cortafrio</t>
  </si>
  <si>
    <t>Cinta Guia P. Cable Elctrico</t>
  </si>
  <si>
    <t>Cinta Metrica 8M Marca Inccco</t>
  </si>
  <si>
    <t>Cinta Metrica 8M Stanley</t>
  </si>
  <si>
    <t>Cinta Metrica De 50M</t>
  </si>
  <si>
    <t>Cinta Para Sheetrock En Papel (Rollos) 8X8 Pulg.</t>
  </si>
  <si>
    <t xml:space="preserve">Cinta Para Sheetrock Tipo Malla 8X8 (Rollos) </t>
  </si>
  <si>
    <t>Cinta Seguridad Preaucion Amarilla 304 M</t>
  </si>
  <si>
    <t>Cizalla de 48 Cromo Vanadio Mango Bimeterial</t>
  </si>
  <si>
    <t xml:space="preserve">Clavo Corriente De 2"1/2X 10.Con Cabeza , Por  Libras </t>
  </si>
  <si>
    <t xml:space="preserve">Clavo Corriente De 4 X8"Con Cabeza , Por  Libras </t>
  </si>
  <si>
    <t xml:space="preserve">Clavo Corriente De3X9".Con Cabeza , Por  Libras </t>
  </si>
  <si>
    <t>Clavo De Acero  4 Pulg (1 caja de 50 Libras)</t>
  </si>
  <si>
    <t>Clavo De Acero  De Pared 1 1/2 Pulg</t>
  </si>
  <si>
    <t>Clavo De Acero Estriado De 2 1/2 . Por Libras</t>
  </si>
  <si>
    <t xml:space="preserve">Clavo De Anclaje P/Pistola Con Arandela </t>
  </si>
  <si>
    <t>Clavo De Zinc 2 1/2 X 2"X9,Paraguita Estriado</t>
  </si>
  <si>
    <t xml:space="preserve">Clavo Dulce 1 1/2  Pulg </t>
  </si>
  <si>
    <t>Clavo Dulce 2 Pulg,</t>
  </si>
  <si>
    <t xml:space="preserve">Clavo Dulce De Zinc </t>
  </si>
  <si>
    <t>Clavo Dulce Tipo Tachuela 1/2</t>
  </si>
  <si>
    <t>Cloro Liquido</t>
  </si>
  <si>
    <t xml:space="preserve">Coa  </t>
  </si>
  <si>
    <t>Coa Plana de 4 Con Mango Largo de 42, Jabali</t>
  </si>
  <si>
    <t>Codo  Curvo Pvc 4Pulg.</t>
  </si>
  <si>
    <t>Codo De Presion En Pvc 3/4</t>
  </si>
  <si>
    <t>Codo En Bronce 7/8</t>
  </si>
  <si>
    <t>Codo Hg 1</t>
  </si>
  <si>
    <t>Codo Hg De 1/2</t>
  </si>
  <si>
    <t>Codo Hg De 3/4</t>
  </si>
  <si>
    <t>Codo Hg De 4 Pulg</t>
  </si>
  <si>
    <t>Codo Pvc 4Pulg.</t>
  </si>
  <si>
    <t>Codo Pvc De  1/2</t>
  </si>
  <si>
    <t>Codo Pvc De 1</t>
  </si>
  <si>
    <t xml:space="preserve">Cola  Extension Para Fregadero 1 1/2 X 4 Pulg </t>
  </si>
  <si>
    <t xml:space="preserve">Cola  Extension Para Fregadero 1 1/2 X 8 Pulg </t>
  </si>
  <si>
    <t xml:space="preserve">Cola Extension Para Fregadero 1 1/2 X 6 </t>
  </si>
  <si>
    <t xml:space="preserve">Cola Extension Para Lvamanos 1 1/2 X 6 </t>
  </si>
  <si>
    <t>Compactador tipo 880-15.5 HP Motor Gasolina</t>
  </si>
  <si>
    <t>Compresor de Aire 20 Galones,  90PSI VT JABALI CSMPBELL</t>
  </si>
  <si>
    <t xml:space="preserve">Compresor De Aire 36000 Btu </t>
  </si>
  <si>
    <t>Conducto Flexible Electrico 1/2 Pulg  (Tuberia Liquid Tight )</t>
  </si>
  <si>
    <t xml:space="preserve">Conductor Emt Lb 1" </t>
  </si>
  <si>
    <t xml:space="preserve">Conductor Emt Lb 1/2 </t>
  </si>
  <si>
    <t xml:space="preserve">Conductor Emt Lb 3/4 </t>
  </si>
  <si>
    <t>Conductor Emt Lr 1"</t>
  </si>
  <si>
    <t xml:space="preserve">Conductor Emt Lr 1/2 </t>
  </si>
  <si>
    <t>Conductor Emt Lr 3/4 Plata</t>
  </si>
  <si>
    <t>Conductor Flexible Electrico De 2 Pulg (Tuberia Liquid Tight)</t>
  </si>
  <si>
    <t>Condulet  Emt (Mufa)  1 1/2</t>
  </si>
  <si>
    <t>Condulet Emt (Mufa) 1</t>
  </si>
  <si>
    <t xml:space="preserve">Conector Condulet  (Mufa) Emt 3/4 </t>
  </si>
  <si>
    <t>Conector Curvo Bx 3/4 Plata</t>
  </si>
  <si>
    <t>Conector Curvo Bx Emt 1/2 Plata</t>
  </si>
  <si>
    <t xml:space="preserve">Conector De Empalme Para Cable 2/0 </t>
  </si>
  <si>
    <t>Conector Emt De 3 Pulg,</t>
  </si>
  <si>
    <t>Conector Hembra Pvc De 3/4</t>
  </si>
  <si>
    <t>Conector Lb De 3</t>
  </si>
  <si>
    <t xml:space="preserve">Conector Liquid Tinght Curvo De 1/2 </t>
  </si>
  <si>
    <t xml:space="preserve">Conector Liquid Tinght Recto 3" </t>
  </si>
  <si>
    <t>Conector Para Varilla De Tierra 3/8 Plata</t>
  </si>
  <si>
    <t xml:space="preserve">Conector Plastico Para Conduflex De 3/4" </t>
  </si>
  <si>
    <t xml:space="preserve">Conector Recto Bx Emt 1 1/2 </t>
  </si>
  <si>
    <t xml:space="preserve">Conector Recto Emt  1" </t>
  </si>
  <si>
    <t xml:space="preserve">Conector Recto Emt 1 1/2 </t>
  </si>
  <si>
    <t>Conector Recto Pvc De 1 Pulg</t>
  </si>
  <si>
    <t>Conector Recto Pvc De 3 Pulg</t>
  </si>
  <si>
    <t>Conector Recto Pvc De 3/4</t>
  </si>
  <si>
    <t>Conector Rj45</t>
  </si>
  <si>
    <t>Consola De Aire De 24Mil Btu, Trace</t>
  </si>
  <si>
    <t>Consola De Aire De 36Mil Btu</t>
  </si>
  <si>
    <t>Consola De Aire De 60Mil Btu</t>
  </si>
  <si>
    <t xml:space="preserve">Contactor De Aire Acondicionado 24 Voltios, 40 Ampere De Dos Polo </t>
  </si>
  <si>
    <t>Contenedor De Basura Plastico Con Ruedas Y Tapa Capacidad 240 Lt Verde</t>
  </si>
  <si>
    <t>Contenedor De Basura Plastico Con Ruedas Y Tapa Capacidad 530 Galones Verde</t>
  </si>
  <si>
    <t>Control Automatico Para Bomba</t>
  </si>
  <si>
    <t xml:space="preserve">Control De Aire De Bomba </t>
  </si>
  <si>
    <t>Control De Bomba Para Bomba Sumergible 220 Voltios, Marca Pedrollo</t>
  </si>
  <si>
    <t>Coolant en Galon</t>
  </si>
  <si>
    <t xml:space="preserve">Copa Pasante Para Malla Ciclonica </t>
  </si>
  <si>
    <t>Correa Polea del Cigüeñal A la Polea Extensora del Ventilador Referencia CX-69</t>
  </si>
  <si>
    <t>Correas de la Polea del Cigüeñal Bomba de Agua Alternador Polea del Motor Referencia BX-54</t>
  </si>
  <si>
    <t>Correas de la Polea Extensora al Ventilador Referencia CX-32</t>
  </si>
  <si>
    <t>Correas de la Polea Extensora del a/c al Comprensor del a/c Referencia BX-41</t>
  </si>
  <si>
    <t>Correas Polea del Cigüeñal Hasta la Polea Extensora del a/c Referencia BX-64</t>
  </si>
  <si>
    <t>Cortadora de Concreto Asfaltico Motor Gasolina de 18</t>
  </si>
  <si>
    <t>Cortadora De Tubo Pvc</t>
  </si>
  <si>
    <t>Cortinas De Aire, Confort Time</t>
  </si>
  <si>
    <t>Couplin De 3 Pulg. Emt</t>
  </si>
  <si>
    <t>Couplin De 3 Pulg. Pvc</t>
  </si>
  <si>
    <t>Coupling Con Rosca Pvc 1 1/2 Pulg</t>
  </si>
  <si>
    <t>Coupling Con Rosca Pvc 1 Pulg</t>
  </si>
  <si>
    <t>Coupling De Bronce 5/8</t>
  </si>
  <si>
    <t>Coupling Emt 1/2</t>
  </si>
  <si>
    <t>Coupling Pvc De 1/2</t>
  </si>
  <si>
    <t>Coupling Pvc, De Precion De 3/4</t>
  </si>
  <si>
    <t>Crimpeadora Nexxt Rj45</t>
  </si>
  <si>
    <t>Cristal De Ventana 23 X 40</t>
  </si>
  <si>
    <t>Cristalizador De Pisos, En Galon, Al-5</t>
  </si>
  <si>
    <t>Cristalizador De Pisos, En Galon, Cristal</t>
  </si>
  <si>
    <t xml:space="preserve">Crosstee Separador De Plafon Grande De 4 Pies </t>
  </si>
  <si>
    <t>Crosstee Separador De Plafon Pequeño De 2 Pies</t>
  </si>
  <si>
    <t>Cuchilla Para Cepillo De Ebanisteria  2 Pulg</t>
  </si>
  <si>
    <t>Cuchilla Retractil Reforzada Alloy Steel Mango De Goma.4"X1/4</t>
  </si>
  <si>
    <t xml:space="preserve">Curva Emt 1 1/2 </t>
  </si>
  <si>
    <t xml:space="preserve">Curva Emt 1/2 </t>
  </si>
  <si>
    <t xml:space="preserve">Curva Emt 3" </t>
  </si>
  <si>
    <t>Curva IMC de 1 1/2</t>
  </si>
  <si>
    <t xml:space="preserve">Curva Pvc  Electrica 3/4 </t>
  </si>
  <si>
    <t>Curva Pvc ( Plastica) 1 1/2 Blanco</t>
  </si>
  <si>
    <t>Curva Pvc 2 Pulg. Blanco 45 Grados</t>
  </si>
  <si>
    <t>Curva Pvc Gris , 2 Pulg.</t>
  </si>
  <si>
    <t xml:space="preserve">Delay De Tiempo Tgm Para Aire Acondicionado </t>
  </si>
  <si>
    <t>Desgrasante Vegetal Limar, En Galon</t>
  </si>
  <si>
    <t>Desinfectante Liquido "Mistolin" Galones</t>
  </si>
  <si>
    <t>Destornillador Con Mago De Goma Estria # 4 X 1/4</t>
  </si>
  <si>
    <t>Destornillador Tipo Plano 6" 1/4</t>
  </si>
  <si>
    <t>Detergente En Polvo ,En Saco De 30 Libras</t>
  </si>
  <si>
    <t xml:space="preserve">Diferencial De Cadena Manual, 1.5T , 10 Pies Marca Truper, En Metal </t>
  </si>
  <si>
    <t>Disco de Corte 7 x 1/16 x 7/8 para Metal plano Norton</t>
  </si>
  <si>
    <t>Disco de Corte 9 1/8 x 7/8 para Metal Norton</t>
  </si>
  <si>
    <t xml:space="preserve">Disco De Debaste 7 Pulg </t>
  </si>
  <si>
    <t xml:space="preserve">Disco De Desbate  4 Pulg </t>
  </si>
  <si>
    <t>Disco Diamantado de 7 ensegmentado Ingco</t>
  </si>
  <si>
    <t xml:space="preserve">Disluyente Para Limpiar Tuberia Aire Acondicionado, En Galon </t>
  </si>
  <si>
    <t>Dispensador De Mano,  Jabón Líquido De Plastico</t>
  </si>
  <si>
    <t>Dispensador De Papel De Baño</t>
  </si>
  <si>
    <t>Disyuntor 2 Polo 40 Ampere Gris (Europeo)</t>
  </si>
  <si>
    <t>Disyuntor 2 Polos 225 Ampere Blanco</t>
  </si>
  <si>
    <t>Disyuntor 3 Polos 300 Ampere Blanco</t>
  </si>
  <si>
    <t>Dobladora De Tubo Emt 1/2</t>
  </si>
  <si>
    <t>Dobladora De Tubo Emt 3/4</t>
  </si>
  <si>
    <t>Dvd Mega</t>
  </si>
  <si>
    <t>Dvd Reintfort</t>
  </si>
  <si>
    <t>Dvd Tecno Master</t>
  </si>
  <si>
    <t xml:space="preserve">Dvd Toshiba </t>
  </si>
  <si>
    <t>Eletrodo 1/8</t>
  </si>
  <si>
    <t>Eletrodo 3/23</t>
  </si>
  <si>
    <t>Elevador De Voltaje 110 A 220 Voltios 200W</t>
  </si>
  <si>
    <t>Elevador De Voltaje 110 A 220 Voltios 2500W</t>
  </si>
  <si>
    <t>Escalera De Extension De 20 A 40 En Fibra De Vidrio Y Aluminio</t>
  </si>
  <si>
    <t>Escalera Tipo Extension De 10 -Pies,</t>
  </si>
  <si>
    <t>Escalera Tipo Extension De 8 -Pies,</t>
  </si>
  <si>
    <t>Escalera Tipo Tejera En Fibra De Vidrio Y Aluminio #36</t>
  </si>
  <si>
    <t>Escalera Tipo Tejera En Fibra De Vidrio Y Aluminio #8</t>
  </si>
  <si>
    <t>Escalera Tipo Tijera En Fibra De Vidrio Y Aluminio # 6</t>
  </si>
  <si>
    <t xml:space="preserve">Escuadra Marca Trupper 8 X 12 </t>
  </si>
  <si>
    <t>Espatula ; En Madera / Metal  3 Pulg</t>
  </si>
  <si>
    <t xml:space="preserve">Espatula De Metal  6 Pulg </t>
  </si>
  <si>
    <t>Espatula De Metal  8 Pulg</t>
  </si>
  <si>
    <t>Espatula De Metal Para Shettrock #12</t>
  </si>
  <si>
    <t>Espatula Plastica Con Mango #4</t>
  </si>
  <si>
    <t>Esquinero De Metal 1 1/4 X 10</t>
  </si>
  <si>
    <t>Esquinero De Plastico 1 1/4 X 10</t>
  </si>
  <si>
    <t>Esquinero Para Sheetrock</t>
  </si>
  <si>
    <t>Estufa De Mesa Discovery Home</t>
  </si>
  <si>
    <t>Extension P. Chicharra 1/2 X 10"</t>
  </si>
  <si>
    <t>Extensiones Electricas De 15  Multitomas</t>
  </si>
  <si>
    <t>Face Plate Tapa De Punto De Red Sencillo De 1</t>
  </si>
  <si>
    <t>Figura De Titeres</t>
  </si>
  <si>
    <t>Filtro de Aceite FS5052 (FF5033)</t>
  </si>
  <si>
    <t>Filtro de Aceite LF3349 (LF9028)</t>
  </si>
  <si>
    <t>Filtro De Aire 083 Soldable Tgm</t>
  </si>
  <si>
    <t>Filtro De Aire 163 Soldable Tgm</t>
  </si>
  <si>
    <t>Filtro de Gasoil FFS327 (FS1251)</t>
  </si>
  <si>
    <t>Filtro de Gasoil FS1280</t>
  </si>
  <si>
    <t>Flota Para Tanque De Inodoro Negra</t>
  </si>
  <si>
    <t>Flota Para Tinaco</t>
  </si>
  <si>
    <t>Flow Switch Para Bomba De Agua, 120 Vatios</t>
  </si>
  <si>
    <t>Fregadero Acero Inoxidable Sencillo, Servinox</t>
  </si>
  <si>
    <t>Fregadero Industrial Sencillo , Niquelado</t>
  </si>
  <si>
    <t xml:space="preserve">Fresadora (Router), ,Arca Skil  Maquina Para Perforar Y Cortar Materiales Solidos, En Metal </t>
  </si>
  <si>
    <t>Funda Plasticas 30  Galones  100/1, Negra</t>
  </si>
  <si>
    <t>Funda Plasticas 55 Galones 100/1, Negra</t>
  </si>
  <si>
    <t>Funda Transparente 12 X 15</t>
  </si>
  <si>
    <t>Fundete De 150 Para Soldar (Crema)</t>
  </si>
  <si>
    <t>Fusible 50 Ampere</t>
  </si>
  <si>
    <t>Gafas Protectoras Oscuras, JYRSA JRR- 1255G</t>
  </si>
  <si>
    <t>Gafas Protectoras Trasnparentes Foy 144183</t>
  </si>
  <si>
    <t>Gato Hidraulico 4 Ton</t>
  </si>
  <si>
    <t>Grapa Para Alambre De Pua (Libras)</t>
  </si>
  <si>
    <t>Grasa Lubricante De Engranaje  80W-140 Tanque De 55 Galones</t>
  </si>
  <si>
    <t xml:space="preserve">Greca 12 Tazas </t>
  </si>
  <si>
    <t>Guantes de Gomas negro</t>
  </si>
  <si>
    <t xml:space="preserve">Guantes De Latex (Par)Tamaños M,L, Xl </t>
  </si>
  <si>
    <t>Guantes Vinil  Caja 100/1. Size M</t>
  </si>
  <si>
    <t>Guantillas De Tela L Y XL</t>
  </si>
  <si>
    <t>Hojas de Segueta Bimetalica 1/2 x 12 T27</t>
  </si>
  <si>
    <t xml:space="preserve">Horno Microonda Gris Marca Oster  </t>
  </si>
  <si>
    <t>Impermeabilizante Acrilico Color Blanco, en Cubeta de 5 Galones</t>
  </si>
  <si>
    <t xml:space="preserve">Inodoro sin Tanque, Marca Inca </t>
  </si>
  <si>
    <t xml:space="preserve">Inodoro Sin Tanque, Marca Taino </t>
  </si>
  <si>
    <t>Insecticida Pesticida Para Eliminación De Plagas Up Cyde, En Galon</t>
  </si>
  <si>
    <t>Interruptor De Seguridad 30 Ampere Gris</t>
  </si>
  <si>
    <t xml:space="preserve">Interruptor De Seguridad De 100 Ampere </t>
  </si>
  <si>
    <t xml:space="preserve">Interruptor De Seguridad De 200 Ampere </t>
  </si>
  <si>
    <t>Interruptor De Seguridad De 60 Ampere</t>
  </si>
  <si>
    <t xml:space="preserve">Interruptor Doble Sin Tapa Blanco </t>
  </si>
  <si>
    <t>Interruptor Simple Sin Tapa</t>
  </si>
  <si>
    <t>Inversor Marca Power Tec Solar 3.5 Kilo Watts</t>
  </si>
  <si>
    <t>Jaula Bateria De Inversor Con Tapa, Verde</t>
  </si>
  <si>
    <t xml:space="preserve">Juego Cubos C/ Cuchicharra Cromo Vanario Extension 1/2 De 20 Pieza </t>
  </si>
  <si>
    <t xml:space="preserve">Juego De Llave Allen En Metal De 14 Piezas </t>
  </si>
  <si>
    <t>Juego Llaves Mecanicas Combinadas De 20 Piezas</t>
  </si>
  <si>
    <t>Junta Dresser En Pvc 1 Pulg.</t>
  </si>
  <si>
    <t>Kit De Bomba De Agua</t>
  </si>
  <si>
    <t>Kit De Mantenimiento De Impresora De 10 Piezas</t>
  </si>
  <si>
    <t>Kit De Tornillo Para Inodoro</t>
  </si>
  <si>
    <t>Kit Fuente Polycom</t>
  </si>
  <si>
    <t>Lamina De Zinc. Galbanizado Acanelado De 12 Pies Calibre 29"</t>
  </si>
  <si>
    <t>Lamina De Zinc. Galbanizado Acanelado De 6 Pies. Calibre 29.</t>
  </si>
  <si>
    <t>Lampara De Señal Sin Foco</t>
  </si>
  <si>
    <t>Lampara Led 150 w, Tipo Cobra</t>
  </si>
  <si>
    <t>Lamparas Halogena De 150W Led</t>
  </si>
  <si>
    <t>Lija De Agua Calibre 100</t>
  </si>
  <si>
    <t>Lija De Agua Calibre 120</t>
  </si>
  <si>
    <t>Lija De Agua Calibre 150</t>
  </si>
  <si>
    <t>Lija De Agua Calibre 220</t>
  </si>
  <si>
    <t>Lija De Agua Calibre 80</t>
  </si>
  <si>
    <t>Limpia Cristal</t>
  </si>
  <si>
    <t xml:space="preserve">Llave Angular De Metal  1/2 X 3/8 </t>
  </si>
  <si>
    <t>Llave Angular De Metal  1/2 X 3/8 X 3/8</t>
  </si>
  <si>
    <t>Llave De Chorro 1/2</t>
  </si>
  <si>
    <t>Llave De Paso 1 1/2</t>
  </si>
  <si>
    <t xml:space="preserve">Llave De Ruedas </t>
  </si>
  <si>
    <t>Llave Mariposa De 3/4</t>
  </si>
  <si>
    <t>Llave Mezcladora Para Lavamanos De Metal De 1/2 Con Accesorios</t>
  </si>
  <si>
    <t>Llave Mezcladora Para Lavamanos De Plastico De 1/2 Con Accesorio</t>
  </si>
  <si>
    <t>Llave Roceadora De Manguera Para Jardin, Amarillo</t>
  </si>
  <si>
    <t>Llave Stilson de 14</t>
  </si>
  <si>
    <t>Llave Stilson de 18</t>
  </si>
  <si>
    <t>Llave Stilson de 24</t>
  </si>
  <si>
    <t xml:space="preserve">Llave Tirzon 12 Pulg </t>
  </si>
  <si>
    <t>Llaves Ajustables 12 Cromada, Truper</t>
  </si>
  <si>
    <t xml:space="preserve">Llavines Para Puerta </t>
  </si>
  <si>
    <t>Lona Plastica 30 X 40</t>
  </si>
  <si>
    <t>Lona Polipropileno</t>
  </si>
  <si>
    <t>Lustrador De Madera En Galon</t>
  </si>
  <si>
    <t>Maceta De 12 Libras Mango De Madera Largo</t>
  </si>
  <si>
    <t xml:space="preserve">Machete 22"Mango Plastico </t>
  </si>
  <si>
    <t>Madera 1X4X12" Pino Americano En Bruto Tratado  Enlate</t>
  </si>
  <si>
    <t>Madera 1X4X16" Pino Americano En Bruto Tratado Enlate</t>
  </si>
  <si>
    <t>Madera 1X4X20" Pino Americano En Bruto Tratado Enlate</t>
  </si>
  <si>
    <t>Madera 2X4X12" Pino Americano En Bruto Tratado (Bajante)</t>
  </si>
  <si>
    <t>Madera 2X4X14" Pino Americano En Bruto Tratado (4667 Pies = 334 Uds) Bajante</t>
  </si>
  <si>
    <t>Madera 2X4X16" Pino Americano En Bruto Tratado (5333 Pies = 334 Uds) Bajante</t>
  </si>
  <si>
    <t>Malla Ciclonica 4" X50 Calibre 9 Garvanizada</t>
  </si>
  <si>
    <t>Malla Ciclonica 6 X50 Calibre 9 Garvanizada</t>
  </si>
  <si>
    <t>Manguera De Agua De 1/2 100 Pie Reforzada, Verde</t>
  </si>
  <si>
    <t xml:space="preserve">Manguera De Agua En Su Estuche De 1/2 De 50 Pies </t>
  </si>
  <si>
    <t>Manguera De Gas 1 Rollo De 1/2</t>
  </si>
  <si>
    <t>Manguera de Goma Negra/Roja 2 Lonas 3/8</t>
  </si>
  <si>
    <t>Manguera De Lavamanos ; Acero Inoxidable 1/2 X 3/8 X 16</t>
  </si>
  <si>
    <t>Manguera De Poliepropileno De 3/4</t>
  </si>
  <si>
    <t xml:space="preserve">Manguera Para Tanque De Gas De 1 Pie (Pigtail Manual) </t>
  </si>
  <si>
    <t>Manguera Vasconcel 7/8</t>
  </si>
  <si>
    <t>Manometro De Bomba De Agua</t>
  </si>
  <si>
    <t>Mapp Gas De 3600 Grados F, Para Soldar</t>
  </si>
  <si>
    <t>Maquina Lavadora a Presion 3200 PSI, Generac</t>
  </si>
  <si>
    <t>Maquina Para Cortar Ceramicas de 24, Truper</t>
  </si>
  <si>
    <t>Marco Con Segueta Truper</t>
  </si>
  <si>
    <t>Marco De Puerta De Aluminio 80 X 33.5</t>
  </si>
  <si>
    <t>Marco De Puerta De Aluminio 88.5 X 33</t>
  </si>
  <si>
    <t>Marco De Puerta De Aluminio 88.5 X 33.5</t>
  </si>
  <si>
    <t>Marco De Puerta En Aluminio 81 X 35 Negra</t>
  </si>
  <si>
    <t>Marco De Segueta Metalico Con Agarre De Fibra De Vidrio</t>
  </si>
  <si>
    <t>Marco De Ventana En Aluminio Doble 24 X 52</t>
  </si>
  <si>
    <t>Marco De Ventana En Aluminio Sencilla 17 X 52</t>
  </si>
  <si>
    <t>Marco Para Segueta</t>
  </si>
  <si>
    <t>Marcos Para Ventana Doble 42X48</t>
  </si>
  <si>
    <t>Martillo 16 Oz Tactix</t>
  </si>
  <si>
    <t>Martillo Mango Indestructible 13"</t>
  </si>
  <si>
    <t>Martillo Tramontina 8 Oz</t>
  </si>
  <si>
    <t>Mascara Protectora Infra</t>
  </si>
  <si>
    <t>Maseta 5 Lbs.</t>
  </si>
  <si>
    <t>Masilla De Terminacion Para Sheetrock, Cubeta</t>
  </si>
  <si>
    <t>Masilla Silicon Tubo Para Puerta Y Ventanas 24/1</t>
  </si>
  <si>
    <t>Masking Tape Cinta Adhesiva Verde De Enmascarar, Rollo 3/4  Scott 3M</t>
  </si>
  <si>
    <t xml:space="preserve">Masking Tape, Larco 3M 3/4" Verde, </t>
  </si>
  <si>
    <t>Matraca (Chicharra) Truper 1/2"</t>
  </si>
  <si>
    <t>Membrana Asfaltica 4MM Granular 10M2</t>
  </si>
  <si>
    <t>Microondas Oster 1.3 Gris (OGHM-21402)</t>
  </si>
  <si>
    <t>Mordaza Para Tendido Electrico</t>
  </si>
  <si>
    <t xml:space="preserve">Mota Para Roto De Pintar En Algodón </t>
  </si>
  <si>
    <t>Mothen Board</t>
  </si>
  <si>
    <t>Navajas De Repuesto Para Cuchilla</t>
  </si>
  <si>
    <t>Neumatico Marca Brigestone 255/70 R16</t>
  </si>
  <si>
    <t>Nevera Ejecutiva Midea 3.3 (MDRC141FGG01)</t>
  </si>
  <si>
    <t xml:space="preserve">Niple HG 1/2 X 3 </t>
  </si>
  <si>
    <t>Niple Hg 3/8 X 2</t>
  </si>
  <si>
    <t>Nivel De 14 Pulg, Marca Tramontina</t>
  </si>
  <si>
    <t xml:space="preserve">Nivel De Metal Marca Bellota 2 Pies </t>
  </si>
  <si>
    <t>Nivel Torpedo De 8 Pulgadas Stanley</t>
  </si>
  <si>
    <t>Nivel Torpedo De 9 Pulgadas Pretul</t>
  </si>
  <si>
    <t>Nivel Torpedo Magnetico De 9 Pulgadas Stanley</t>
  </si>
  <si>
    <t xml:space="preserve">Niveles de 30 de Aluminio Industrial </t>
  </si>
  <si>
    <t xml:space="preserve">Obra De Arte Cuadro Juan Bosch, Sin Marco </t>
  </si>
  <si>
    <t xml:space="preserve">Obra De Arte Cuadro Ramon Matias Mella, Sin Marco </t>
  </si>
  <si>
    <t>Odometros Digital con Rueda de 12</t>
  </si>
  <si>
    <t>Organizador De Cable De 1 A 1/8 5 Pies Plastico</t>
  </si>
  <si>
    <t>Orinales Para Baño Standard Blanco</t>
  </si>
  <si>
    <t>Pala Cuadrada Pretull</t>
  </si>
  <si>
    <t>Pala De Bote Redonda Tramontina</t>
  </si>
  <si>
    <t xml:space="preserve">Pala De Corte Tramontina </t>
  </si>
  <si>
    <t>Pala Recojedora De Basura, Marca Reyna</t>
  </si>
  <si>
    <t>Pala Redondas Pretull</t>
  </si>
  <si>
    <t>Palo de Extension 3 metros de Pintar Fibtra de Vidrio. ROMA 3000</t>
  </si>
  <si>
    <t>Palo de Extension 8-16 Fibra y Aluminio. Lanco</t>
  </si>
  <si>
    <t>Palometa  6 X 8</t>
  </si>
  <si>
    <t xml:space="preserve">Palometa Doble Para Malla .Con Tornillo Generico </t>
  </si>
  <si>
    <t>Palometa Doble Para Malla Metalica</t>
  </si>
  <si>
    <t>Palometa Sencilla Para Malla Ciclonica Generica Liviana</t>
  </si>
  <si>
    <t xml:space="preserve">Pantalla Proyeccion 72 Pulg </t>
  </si>
  <si>
    <t>Pantalones De Trabajo Para Drimer, Gris Size 46 (Husqvarma)</t>
  </si>
  <si>
    <t>Papel Higienico Familia ( Faldo 12/1)  Blanco</t>
  </si>
  <si>
    <t xml:space="preserve">Patch Cord Cable De Red 3 Pies </t>
  </si>
  <si>
    <t xml:space="preserve">Patch Cord Cable De Red 5 Pies </t>
  </si>
  <si>
    <t xml:space="preserve">Patch Cord Cable De Red 7 Pies </t>
  </si>
  <si>
    <t>Patch Panel 24 Puertos Next</t>
  </si>
  <si>
    <t xml:space="preserve">Penetrante Wd-40 5.5 Onza </t>
  </si>
  <si>
    <t>Percha Electrica 5 Puerto</t>
  </si>
  <si>
    <t>Perfil 2x1 HG Grueso</t>
  </si>
  <si>
    <t>Perfil 2x2 HG Grueso</t>
  </si>
  <si>
    <t>Perfil 2x3 HG Grueso</t>
  </si>
  <si>
    <t>Perfil 2x4 HG Grueso</t>
  </si>
  <si>
    <t>Perfil 3x3 HG Grueso</t>
  </si>
  <si>
    <t>Perfile Cgnm 2"1/2 X 10 (Parales) Para Sheetrock, Unidad (Parales)</t>
  </si>
  <si>
    <t>Persiana De Metal Doble, Blanca, Aa 40" X 36" Y Accesorios</t>
  </si>
  <si>
    <t>Pico Con Palo</t>
  </si>
  <si>
    <t>Piesas Para Aulas Mobiles (Lote)</t>
  </si>
  <si>
    <t>Pincel #12</t>
  </si>
  <si>
    <t xml:space="preserve">Pintura  Anti-Oxido .Negro </t>
  </si>
  <si>
    <t>Pintura Acrilica Blanco 00</t>
  </si>
  <si>
    <t>Pintura Acrilica Canario 70, Cano</t>
  </si>
  <si>
    <t>Pintura Acrilica Verde Amanecer, Marca Cano en Galon</t>
  </si>
  <si>
    <t>Pintura Acrilica Verde Cielo, Galon</t>
  </si>
  <si>
    <t>Pintura Aluminio ,Para Lona Asfaltico , En Cubeta Flex Seal</t>
  </si>
  <si>
    <t>Pintura Amarillo Trafico ,En Galon</t>
  </si>
  <si>
    <t>Pintura Azul Cielo ,Acrilica Superior, En Cubeta Pop Colors</t>
  </si>
  <si>
    <t>Pintura Canario 33 ,Acrilica Superior, En Cubeta Pop Colors</t>
  </si>
  <si>
    <t>Pintura Castaño , Acrilica Superior, En Cubeta Pop Colors</t>
  </si>
  <si>
    <t>Pintura Crema 51, Esmalte Industrial , En Cubeta, Pop Colors</t>
  </si>
  <si>
    <t>Pintura Mantenimiento  Verde Limon .En Galon</t>
  </si>
  <si>
    <t>Pintura Mantenimiento Blanco 00 En Galon ,</t>
  </si>
  <si>
    <t>Pintura Mantenimiento Crema 51 En Galon</t>
  </si>
  <si>
    <t>Pintura Marron 03, Galon Castaño, En Acrilico</t>
  </si>
  <si>
    <t>Pintura Metalica Aluminio 309 Tropical Plus (En Galon) Plateada</t>
  </si>
  <si>
    <t>Pintura Primer Super Asfaltico, En Cubeta Flex Seal</t>
  </si>
  <si>
    <t>Pintura Tropical Plus Acrilico Azul</t>
  </si>
  <si>
    <t>Pintura Tropical Plus Rojo Positivo</t>
  </si>
  <si>
    <t>Pintura Verde Amanecer Plus, Acrilica Superior,  En Cubeta, Pop Colors</t>
  </si>
  <si>
    <t>Pintura Verde Esmalte Alquidico. En Cubeta Pop Colors</t>
  </si>
  <si>
    <t xml:space="preserve">Pinza De Corte En Metal Con Protector De Goma Pretul </t>
  </si>
  <si>
    <t xml:space="preserve">Pinza De Extension Pico Cotorra </t>
  </si>
  <si>
    <t>Pinza Prensadora Apreta Terminal</t>
  </si>
  <si>
    <t>Pison 10 x 10 Mango de Acero de 48</t>
  </si>
  <si>
    <t xml:space="preserve">Plafon Modelo Mineral Tipo Radar 2 X 4 X 5/8  </t>
  </si>
  <si>
    <t xml:space="preserve">Plafon Para Techo 24 X 24 </t>
  </si>
  <si>
    <t>Plana Madera Y Metal 10"</t>
  </si>
  <si>
    <t>Plana Madera Y Metal 4"</t>
  </si>
  <si>
    <t>Plana Madera Y Metal 8"</t>
  </si>
  <si>
    <t>Planas de Metal Bellota #6 Pequeña</t>
  </si>
  <si>
    <t>Plancha De Playwood 4 X 8 De 3/4 Cara Usa</t>
  </si>
  <si>
    <t>Plancha De Yeso Usg Ligera 4 X 8"1/2</t>
  </si>
  <si>
    <t>Plancha De Zinc Calibre 29</t>
  </si>
  <si>
    <t>Plancha Dens-Glas Gold 4" X 8" De 1/2, (Shettrock)</t>
  </si>
  <si>
    <t>Planchuela De 3/4 Z 3/16 Negro</t>
  </si>
  <si>
    <t xml:space="preserve">Porta  Rolo Para Pintar En Algodón </t>
  </si>
  <si>
    <t>Porta Candado de 3 y 6 Metalico Atornillable</t>
  </si>
  <si>
    <t>Primer Acrilico En Cubeta Para Techo, Marca Cano</t>
  </si>
  <si>
    <t>Primer Acrilico En Cubeta Para Techo, Zadeza.</t>
  </si>
  <si>
    <t>Puerta De Cristal Azul  38X82 (Apaneladas)</t>
  </si>
  <si>
    <t>Puerta De Cristal Azul Doble 29X77 (Apaneladas)</t>
  </si>
  <si>
    <t>Puerta Polimental 0.70mtx2.10 mts, Con Marco</t>
  </si>
  <si>
    <t>Puerta Polimental 0.90mtx2.10 mts, Con Marco.</t>
  </si>
  <si>
    <t>Puerta Polimetal 1.00 X 2.10 M Con Cristal Doble Panoramico</t>
  </si>
  <si>
    <t xml:space="preserve">Puerta Polimetal 80 X 29 Blanca </t>
  </si>
  <si>
    <t xml:space="preserve">Puerta Polimetal 80 X 33 Blanca </t>
  </si>
  <si>
    <t>Puertas De Cristal En Aluminio 80 X 31.5</t>
  </si>
  <si>
    <t>Puertas De Cristal En Aluminio 89 X 31.5</t>
  </si>
  <si>
    <t>Pulidora Angular 710 W Stanley</t>
  </si>
  <si>
    <t>Pulidora de disco de 7 a 3600 Rpm</t>
  </si>
  <si>
    <t>Pulidora pequeña 4 1/2 1500w 11,000 Rpm</t>
  </si>
  <si>
    <t>Quemadora Dvd</t>
  </si>
  <si>
    <t>Reduccion  Hg De 1/2 X 3/8</t>
  </si>
  <si>
    <t xml:space="preserve">Reduccion Pvc Agua Caliente 3/4 A 1/2 </t>
  </si>
  <si>
    <t>Reduccion Pvc De 1 A 3/4</t>
  </si>
  <si>
    <t>Reduccion Pvc De 2 A 3 A 4</t>
  </si>
  <si>
    <t>Reduccion Pvc De 4 A 3</t>
  </si>
  <si>
    <t>Regadera Manual Plasvale De 5Litros Para Jardin</t>
  </si>
  <si>
    <t xml:space="preserve">Regadera Plastica Para Jardin </t>
  </si>
  <si>
    <t>Registro De Metal Con Tapa 8 X8</t>
  </si>
  <si>
    <t xml:space="preserve">Regla En Madera Tipo Sastre 100 Cm </t>
  </si>
  <si>
    <t>Regla T</t>
  </si>
  <si>
    <t>Regleta Electrica 6 Tomas</t>
  </si>
  <si>
    <t>Regleta Terminal De 4 Puerto Modelo Tb 200</t>
  </si>
  <si>
    <t>Regulador tipo USA 5/8 X 16MM HKLP 71 GLP HK LP-71</t>
  </si>
  <si>
    <t>Riel Para Paneles Solares 45 Pies</t>
  </si>
  <si>
    <t>Rollos De Alambre Galvanizado Cal. 16</t>
  </si>
  <si>
    <t>Ropa De Trabajo,Overol Gris, Size 54</t>
  </si>
  <si>
    <t xml:space="preserve">Router, Punto De Acceso 300 Mbps </t>
  </si>
  <si>
    <t>Secador Para Mano Electrico</t>
  </si>
  <si>
    <t>Separador Porcelana 3 Secciones Gris</t>
  </si>
  <si>
    <t>Set de Puntas para Taladros Destornillador Electrico</t>
  </si>
  <si>
    <t>Sierra Para Shettrock De 6 Pulg</t>
  </si>
  <si>
    <t>Sifon Con Codo Para Drenaje 2 Pulg.</t>
  </si>
  <si>
    <t>Sifon Para Lavamanos Pvc</t>
  </si>
  <si>
    <t>Sifon Sin Codo Para Drenaje 2 Pulg.</t>
  </si>
  <si>
    <t>Socalo De Cadenita Benjamin, Negro</t>
  </si>
  <si>
    <t>Socalo De Goma Standard Negro</t>
  </si>
  <si>
    <t xml:space="preserve">Socalo Integrado Para Tubo Flourecentes 40 W </t>
  </si>
  <si>
    <t>Socalo Para Tubo Led</t>
  </si>
  <si>
    <t>Soga de Nylon 1/2</t>
  </si>
  <si>
    <t>Soga De Nylon 5/16 Pies</t>
  </si>
  <si>
    <t>Soporte En L</t>
  </si>
  <si>
    <t>Soporte Para Cutout</t>
  </si>
  <si>
    <t>Suapers En Madera / 100% Algodón, Blanco</t>
  </si>
  <si>
    <t xml:space="preserve">Switch Doble Tiro 100 Ampere </t>
  </si>
  <si>
    <t>Switch Doble Tiro 60 Amp 2 Polos</t>
  </si>
  <si>
    <t xml:space="preserve">Switch Machete 30 Ampere 3 Polo </t>
  </si>
  <si>
    <t>Switch Machete De 3 Polos</t>
  </si>
  <si>
    <t>T 45 Pvc  De 4 Pulg.</t>
  </si>
  <si>
    <t>T 45 Pvc De 3 A 2 Pulg.</t>
  </si>
  <si>
    <t>T 45 Pvc De 3 Pulg.</t>
  </si>
  <si>
    <t>T C Pvc De Agua Caliente 25X25</t>
  </si>
  <si>
    <t>T De 45 Grado Pvc Blanco De 1 1/2</t>
  </si>
  <si>
    <t>T De 45 Pvc De 2 Pulg,</t>
  </si>
  <si>
    <t>T Hg 1/2</t>
  </si>
  <si>
    <t>T Hg 3/4</t>
  </si>
  <si>
    <t xml:space="preserve">T Pvc  De 4 Con Reduccion A 2 </t>
  </si>
  <si>
    <t>T Pvc 1 1/2</t>
  </si>
  <si>
    <t>T Pvc De 1 Pulg.</t>
  </si>
  <si>
    <t>T Pvc De 1/2</t>
  </si>
  <si>
    <t>T Pvc De 2 Pulg.</t>
  </si>
  <si>
    <t>T Pvc De 3/4</t>
  </si>
  <si>
    <t>T Pvc De 4 Pulg</t>
  </si>
  <si>
    <t>T Y De Pvc De 4 Pulg.</t>
  </si>
  <si>
    <t>T Y Pvc De 4 A 2 Púlg.</t>
  </si>
  <si>
    <t>T Y Pvc Gris De 1 1/2</t>
  </si>
  <si>
    <t>Tablero Con Aros Incluido de Basketball 72 Fibra de Vidrio y Malla y 211 Tornillos</t>
  </si>
  <si>
    <t>Tachuela Para Mural 1000/1</t>
  </si>
  <si>
    <t xml:space="preserve">Taladro de 1/2 de 20 V Inalambrico </t>
  </si>
  <si>
    <t xml:space="preserve">Taladro Martillo de 1" 800 Revoluciones </t>
  </si>
  <si>
    <t>Taladro Percutor Stanley 720 W</t>
  </si>
  <si>
    <t xml:space="preserve">Tapa Ciega Emt 2 X 4 </t>
  </si>
  <si>
    <t xml:space="preserve">Tapa Ciega Emt 4 X 4 </t>
  </si>
  <si>
    <t xml:space="preserve">Tapa Ciega Emt Para Caja De Electricidad 5 X 5 </t>
  </si>
  <si>
    <t>Tapa De Inodoro  Varios Colores</t>
  </si>
  <si>
    <t xml:space="preserve">Tapa De Interruptor  Emt 2 X 4 </t>
  </si>
  <si>
    <t>Tapa Para Tuberia De 6 Para Instalacion De Bomba S.</t>
  </si>
  <si>
    <t>Tape Aislante</t>
  </si>
  <si>
    <t>Tape Electrico Vinil 33+3M</t>
  </si>
  <si>
    <t>Tape Vinil 1400 3M, Negro</t>
  </si>
  <si>
    <t>Tapon De Pvc 1 1/2</t>
  </si>
  <si>
    <t>Tarugo De Expansión 3/4</t>
  </si>
  <si>
    <t>Tarugo De Plomo De 1/2</t>
  </si>
  <si>
    <t>Tarugo Plastico Azul 5/16  X 1 1/2</t>
  </si>
  <si>
    <t>Tarugo Plastico Azul 5/16  X 2"</t>
  </si>
  <si>
    <t>Tarugo Plastico Blanco 1/8 x 1 1/2</t>
  </si>
  <si>
    <t xml:space="preserve">Tarugo Plastico Verde 1/4 x 2 </t>
  </si>
  <si>
    <t>Tarugo Plastico, Mamey 3/8</t>
  </si>
  <si>
    <t>Tarugo Plastico, Verde 1/4 X 1 X 1/2</t>
  </si>
  <si>
    <t>Tarugo Plomo 3/8" X 1  1/2"</t>
  </si>
  <si>
    <t>Tarugo Plomo 3/8" X 2"</t>
  </si>
  <si>
    <t xml:space="preserve">Tarugo Plomo 5/16 X 1 </t>
  </si>
  <si>
    <t xml:space="preserve">Tarugo Plomo 5/16 X 1 1/2 </t>
  </si>
  <si>
    <t>Teclado Deal, Alambrico</t>
  </si>
  <si>
    <t>Teclado Hp Alambrico</t>
  </si>
  <si>
    <t>Teclado Marca Acer</t>
  </si>
  <si>
    <t>Tempera Galones</t>
  </si>
  <si>
    <t>Terminal Electrico Tipo Anillo</t>
  </si>
  <si>
    <t>Terminal Macho Polipropileno 1/4 X 32</t>
  </si>
  <si>
    <t>Terminal Para Alambre  Sc 50 Plata</t>
  </si>
  <si>
    <t xml:space="preserve">Terminal Para Alambre  Sc 70 </t>
  </si>
  <si>
    <t xml:space="preserve">Terminal Polipropileno 3/4 X 32 </t>
  </si>
  <si>
    <t>Termo de 5 Galones Con Dispensador Para Agua, IGLO</t>
  </si>
  <si>
    <t>Thinner En Galon, Tropical</t>
  </si>
  <si>
    <t>Tijera Hojalatero 14"</t>
  </si>
  <si>
    <t>Tijeras Corta Laminas De Metal, Marca Tramontina</t>
  </si>
  <si>
    <t>Tijeras De Cortar Papel Pequeña</t>
  </si>
  <si>
    <t>Timbre Para Centros Educativos</t>
  </si>
  <si>
    <t xml:space="preserve">Tinaco De 250 Galones </t>
  </si>
  <si>
    <t>Tirador De Puerta (Manubrio)</t>
  </si>
  <si>
    <t>Tiro Fulminante Verde Calibre 22,  100/1</t>
  </si>
  <si>
    <t xml:space="preserve">Toma Corriente De Toma 220 Voltios </t>
  </si>
  <si>
    <t xml:space="preserve">Toma Corriente Doble Superficial </t>
  </si>
  <si>
    <t xml:space="preserve">Tombola De Fibras  Pequeñas </t>
  </si>
  <si>
    <t>Tombola De Fibras Grande</t>
  </si>
  <si>
    <t>Tornillo  Exagonal 1 1/2</t>
  </si>
  <si>
    <t xml:space="preserve">Tornillo Cabeza Carruaje Para Malla 11/2" Con Tuerca Y Arandela </t>
  </si>
  <si>
    <t xml:space="preserve">Tornillo De Soporte Para Sillones </t>
  </si>
  <si>
    <t>Tornillo diablito 12 x 3, Caja 1000/1</t>
  </si>
  <si>
    <t>Tornillo Diablito 8 X 2</t>
  </si>
  <si>
    <t>Tornillo Diablito Tira Fondo  12 X 2</t>
  </si>
  <si>
    <t xml:space="preserve">Tornillo Diablito Tira Fondo 12 X 1 </t>
  </si>
  <si>
    <t xml:space="preserve">Tornillo Diablito Tira Fondo 12 X 1 1/2 </t>
  </si>
  <si>
    <t>Tornillo Para Plancha De Sheetrock 6X1 A 1/4</t>
  </si>
  <si>
    <t>Tornillo Para Plancha De Sheetrock 7X7/16</t>
  </si>
  <si>
    <t xml:space="preserve">Tornillo Para Shettrock 10 X 1 </t>
  </si>
  <si>
    <t>Tornillo Para Shettrockde  8 X 1/2</t>
  </si>
  <si>
    <t>Tornillo Para Tarugo De 1/2</t>
  </si>
  <si>
    <t>Tornillo Pasante Para Poste De Luz 5/8 X 10 De Hierro</t>
  </si>
  <si>
    <t xml:space="preserve">Tornillo Pasante Para Poste De Luz Garvanizado 5/8 X 10 </t>
  </si>
  <si>
    <t>Tornillo Pasante Para Poste De Luz Garvanizado 5/8 X 12</t>
  </si>
  <si>
    <t>Tornillo Pasante Para Poste De Luz Garvanizado 5/8 X 15</t>
  </si>
  <si>
    <t>Tornillo Pasante Para Poste De Luz Garvanizado 5/8 X 18</t>
  </si>
  <si>
    <t>Tornillo Tira Fondo  10 X 1 1/2</t>
  </si>
  <si>
    <t xml:space="preserve">Tornillo Tira Fondo  10 X 3 </t>
  </si>
  <si>
    <t>Tornillo Tira Fondo 8 X 2  1/2</t>
  </si>
  <si>
    <t>Tornillo Tira Fondo Cabeza Plana 10 X 3/8 X 1 1/2</t>
  </si>
  <si>
    <t xml:space="preserve">Tornillos 1"X 3/8 Para Abrazadera De Malla Ciclonica Con Tuerca Y Arandela </t>
  </si>
  <si>
    <t>Tornillos Diablito De  2 X10</t>
  </si>
  <si>
    <t>Tornillos Diablito De 1 1/2 X 10</t>
  </si>
  <si>
    <t xml:space="preserve">Tornillos Hexagonal Metal 3/8 X 2 </t>
  </si>
  <si>
    <t>Tornillos Hexagonal Metal 3/8 X 2 1/2</t>
  </si>
  <si>
    <t xml:space="preserve">Tornillos Hexagonal Metal 5/16 X 1 </t>
  </si>
  <si>
    <t>Tornillos Hexagonal Metal 5/16 X 2</t>
  </si>
  <si>
    <t>Tornillos Hexagonal Para Tarugo De  1/2</t>
  </si>
  <si>
    <t>Tornillos Para Estructura De 8 A 1/2</t>
  </si>
  <si>
    <t>Tornillos Para Plancha Sheetrock 6 X 1 1/4</t>
  </si>
  <si>
    <t>Tornillos Para Sheetrock 7X7/16</t>
  </si>
  <si>
    <t>Tornillos Tira Fondo 6X1/2</t>
  </si>
  <si>
    <t>Tranfer Electrico De Metal Kw</t>
  </si>
  <si>
    <t>Transfer Electrico De Metal 25 Km</t>
  </si>
  <si>
    <t>Transfer Manual Trifasico 100 Amp</t>
  </si>
  <si>
    <t>Transformador De Lampara Fluorescente 32 W Negro</t>
  </si>
  <si>
    <t>Transformador De Lampara Fluorescente 40 W Negro</t>
  </si>
  <si>
    <t>Tuberia (Manguera) 1 1/2" Polipropileno (Rollo De 20 Pies)</t>
  </si>
  <si>
    <t>Tuberia De Cobre De 3/8 Green Flow</t>
  </si>
  <si>
    <t>Tuberia De Cobre De 7/8 Green Flow</t>
  </si>
  <si>
    <t xml:space="preserve">Tuberia Polipropileno, Para Gotero De Agua De Jardineria </t>
  </si>
  <si>
    <t>Tuberia Pvc, De Precion De 3/4M X 19</t>
  </si>
  <si>
    <t>Tubo Curva Emt De 3 Pulg.</t>
  </si>
  <si>
    <t xml:space="preserve">Tubo Emt 10 Pies De 1 1/2  Para Malla </t>
  </si>
  <si>
    <t xml:space="preserve">Tubo Emt 10 Pies De 1/2  </t>
  </si>
  <si>
    <t xml:space="preserve">Tubo Emt 10 Pies De 3/4 </t>
  </si>
  <si>
    <t xml:space="preserve">Tubo Emt 20 Pies De 1 1/2  Para Malla </t>
  </si>
  <si>
    <t xml:space="preserve">Tubo Flourescente 17 W </t>
  </si>
  <si>
    <t>Tubo Flourescente 57 Wa</t>
  </si>
  <si>
    <t>Tubo Flourescente 59 Wa</t>
  </si>
  <si>
    <t xml:space="preserve">Tubo Imc 1" Pulg 10 Pies </t>
  </si>
  <si>
    <t xml:space="preserve">Tubo Imc 2" Pulg 10 Pies </t>
  </si>
  <si>
    <t>Tubo Led 18 W</t>
  </si>
  <si>
    <t>Tubo Para Malla Ciclonica De 1 1/2X15" Generico S/ Roca</t>
  </si>
  <si>
    <t>Tubo Para Malla Ciclonica De 1 1/4 X 20" Generico S/ Roca</t>
  </si>
  <si>
    <t xml:space="preserve">Tubo Pvc 4 Pulgadas </t>
  </si>
  <si>
    <t xml:space="preserve">Tubo Pvc De Drenaje 3 Pulg </t>
  </si>
  <si>
    <t>Tubo Pvc Electrico 3/4</t>
  </si>
  <si>
    <t>Tubo Pvc, 1" Pulg De Presion</t>
  </si>
  <si>
    <t>Ty Rap Abrazadera Plastica  (Paquete De 100/1)</t>
  </si>
  <si>
    <t>Union Hg De 1</t>
  </si>
  <si>
    <t>Union Hg De 1/2</t>
  </si>
  <si>
    <t>Valvula De Caldera De 1/4</t>
  </si>
  <si>
    <t>Valvula De Entrada Con Flota Para Inodoro</t>
  </si>
  <si>
    <t>Valvula De Entrada Sin Flota Para Inodoro</t>
  </si>
  <si>
    <t>Varilla Enroscable 10 Pies 3/8</t>
  </si>
  <si>
    <t xml:space="preserve">Varilla Para Tierra 6 Pies Cobre </t>
  </si>
  <si>
    <t>Varillas De  Construccion De 1/2 X20" Grado 60</t>
  </si>
  <si>
    <t>Varillas De  Construccion De 3/8 X20" Grado 60</t>
  </si>
  <si>
    <t>Vaso Plástico (Melamina) 7 Onz Marron</t>
  </si>
  <si>
    <t>Vetana Doble Con Marco Y Cristal (Tipo Libro) 23 X 51</t>
  </si>
  <si>
    <t>Vibrador Electrico Para Concreto</t>
  </si>
  <si>
    <t>Zacapico 4.5 Libra Completo Pretull</t>
  </si>
  <si>
    <t>Zafacon De Jardinería Para Basura, En Plastico Con Ruedas Y Tapa Marca Ruber Maid, 240 Negro</t>
  </si>
  <si>
    <t xml:space="preserve">Zafacon De Oficina </t>
  </si>
  <si>
    <t>42143509</t>
  </si>
  <si>
    <t>12131604</t>
  </si>
  <si>
    <t>30161801</t>
  </si>
  <si>
    <t>30181512</t>
  </si>
  <si>
    <t>23151601</t>
  </si>
  <si>
    <t>31201610</t>
  </si>
  <si>
    <t>23101508</t>
  </si>
  <si>
    <t>40142008</t>
  </si>
  <si>
    <t>40142002</t>
  </si>
  <si>
    <t>27111602</t>
  </si>
  <si>
    <t>27111802</t>
  </si>
  <si>
    <t>30102303</t>
  </si>
  <si>
    <t>15121806</t>
  </si>
  <si>
    <t>49221508</t>
  </si>
  <si>
    <t>23101510</t>
  </si>
  <si>
    <t>27112105</t>
  </si>
  <si>
    <t>46182001</t>
  </si>
  <si>
    <t>56101606</t>
  </si>
  <si>
    <t>23153313</t>
  </si>
  <si>
    <t>30141502</t>
  </si>
  <si>
    <t>47121807</t>
  </si>
  <si>
    <t>41116501</t>
  </si>
  <si>
    <t>27112202</t>
  </si>
  <si>
    <t>27111605</t>
  </si>
  <si>
    <t>32101635</t>
  </si>
  <si>
    <t>27112205</t>
  </si>
  <si>
    <t>30171613</t>
  </si>
  <si>
    <t>15111509</t>
  </si>
  <si>
    <t>39121721</t>
  </si>
  <si>
    <t>39111521</t>
  </si>
  <si>
    <t>49101613</t>
  </si>
  <si>
    <t>60141004</t>
  </si>
  <si>
    <t>52151704</t>
  </si>
  <si>
    <t>40101701</t>
  </si>
  <si>
    <t>15121805</t>
  </si>
  <si>
    <t>2011</t>
  </si>
  <si>
    <t>41106600</t>
  </si>
  <si>
    <t>40142000</t>
  </si>
  <si>
    <t>12352104</t>
  </si>
  <si>
    <t>60121702</t>
  </si>
  <si>
    <t>60103107</t>
  </si>
  <si>
    <t>Bola de hielo seco</t>
  </si>
  <si>
    <t>Caja para archivar en cartón marrón 15x12 (REVISTEROS)</t>
  </si>
  <si>
    <t>Cinta adhesiva 1 pulg. Cono ancho incoloro</t>
  </si>
  <si>
    <t>Folder con bolsillo Multicolores (8 1/2 x 11)</t>
  </si>
  <si>
    <t xml:space="preserve">Folder con bolsillo satinado Azul ( 8 1/2 x11) </t>
  </si>
  <si>
    <t>GRAPA 23/13 P/100 HOJAS 13MM</t>
  </si>
  <si>
    <t xml:space="preserve">Marcador permanente azul </t>
  </si>
  <si>
    <t>Notas adhesivas 3x2 amarillo (post it)</t>
  </si>
  <si>
    <t>Sobre manila 9x12 amarillo (81/2X11)</t>
  </si>
  <si>
    <t>Botellas de Tinta Epson T544, CYAN</t>
  </si>
  <si>
    <t>Botellas de Tinta Epson T544, MAGENTA</t>
  </si>
  <si>
    <t>Botellas de Tinta Epson T544, AMARILLO</t>
  </si>
  <si>
    <t>Botellas de Tinta Epson T544, NEGRO</t>
  </si>
  <si>
    <t>31241502</t>
  </si>
  <si>
    <t>43222625</t>
  </si>
  <si>
    <t>82121503</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</si>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</sst>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b/>
      <sz val="12"/>
      <color theme="1"/>
      <name val="Times New Roman"/>
      <family val="1"/>
    </font>
    <font>
      <b/>
      <sz val="12"/>
      <color theme="0"/>
      <name val="Times New Roman"/>
      <family val="1"/>
    </font>
    <font>
      <sz val="12"/>
      <color rgb="FF000000"/>
      <name val="Times New Roman"/>
      <family val="1"/>
    </font>
    <font>
      <sz val="12"/>
      <color theme="1"/>
      <name val="Times New Roman"/>
      <family val="1"/>
    </font>
    <font>
      <b/>
      <sz val="20"/>
      <color theme="1"/>
      <name val="Times New Roman"/>
      <family val="1"/>
    </font>
    <font>
      <b/>
      <sz val="14"/>
      <color theme="1"/>
      <name val="Times New Roman"/>
      <family val="1"/>
    </font>
    <font>
      <sz val="11"/>
      <color rgb="FF002060"/>
      <name val="Calibri"/>
      <family val="2"/>
      <scheme val="minor"/>
    </font>
    <font>
      <sz val="11"/>
      <color theme="0"/>
      <name val="Calibri"/>
      <family val="2"/>
      <scheme val="minor"/>
    </font>
    <font>
      <sz val="12"/>
      <name val="Times New Roman"/>
      <family val="1"/>
    </font>
    <font>
      <sz val="12"/>
      <color indexed="8"/>
      <name val="Times New Roman"/>
      <family val="1"/>
    </font>
    <font>
      <sz val="14"/>
      <color rgb="FF000000"/>
      <name val="Times New Roman"/>
      <family val="1"/>
    </font>
    <font>
      <sz val="11"/>
      <color theme="1"/>
      <name val="Times New Roman"/>
      <family val="1"/>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theme="0"/>
      </top>
      <bottom/>
      <diagonal/>
    </border>
    <border>
      <left/>
      <right/>
      <top style="thin">
        <color theme="0"/>
      </top>
      <bottom/>
      <diagonal/>
    </border>
    <border>
      <left style="medium">
        <color indexed="64"/>
      </left>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theme="0"/>
      </bottom>
      <diagonal/>
    </border>
    <border>
      <left/>
      <right style="medium">
        <color indexed="64"/>
      </right>
      <top style="thin">
        <color theme="0"/>
      </top>
      <bottom/>
      <diagonal/>
    </border>
    <border>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s>
  <cellStyleXfs count="2">
    <xf numFmtId="0" fontId="0" fillId="0" borderId="0"/>
    <xf numFmtId="44" fontId="1" fillId="0" borderId="0" applyFont="0" applyFill="0" applyBorder="0" applyAlignment="0" applyProtection="0"/>
  </cellStyleXfs>
  <cellXfs count="251">
    <xf numFmtId="0" fontId="0" fillId="0" borderId="0" xfId="0"/>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4" xfId="0" applyFont="1" applyBorder="1" applyAlignment="1">
      <alignment horizontal="center" wrapText="1"/>
    </xf>
    <xf numFmtId="0" fontId="6" fillId="0" borderId="3" xfId="0" applyFont="1" applyBorder="1" applyAlignment="1">
      <alignment vertical="center"/>
    </xf>
    <xf numFmtId="0" fontId="6" fillId="0" borderId="0" xfId="0" applyFont="1" applyBorder="1" applyAlignment="1">
      <alignment vertical="center"/>
    </xf>
    <xf numFmtId="0" fontId="6" fillId="0" borderId="3" xfId="0" applyFont="1" applyBorder="1" applyAlignment="1">
      <alignment horizontal="center" vertical="center"/>
    </xf>
    <xf numFmtId="0" fontId="0" fillId="0" borderId="0" xfId="0" applyAlignment="1">
      <alignment vertical="center"/>
    </xf>
    <xf numFmtId="0" fontId="6" fillId="0" borderId="0" xfId="0" applyFont="1" applyBorder="1" applyAlignment="1">
      <alignment horizontal="center" vertical="center"/>
    </xf>
    <xf numFmtId="44" fontId="0" fillId="0" borderId="0" xfId="1" applyFont="1" applyAlignment="1">
      <alignment horizontal="center"/>
    </xf>
    <xf numFmtId="0" fontId="0" fillId="0" borderId="0" xfId="0" applyAlignment="1">
      <alignment horizontal="center"/>
    </xf>
    <xf numFmtId="0" fontId="0" fillId="0" borderId="0" xfId="0" applyAlignment="1">
      <alignment horizontal="center" vertical="center"/>
    </xf>
    <xf numFmtId="0" fontId="2" fillId="0" borderId="2" xfId="0" applyFont="1" applyBorder="1" applyAlignment="1">
      <alignment horizont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6" xfId="0" applyFont="1" applyFill="1" applyBorder="1" applyAlignment="1">
      <alignment horizontal="center" vertical="center"/>
    </xf>
    <xf numFmtId="44" fontId="3" fillId="3" borderId="16" xfId="1" applyFont="1" applyFill="1" applyBorder="1" applyAlignment="1">
      <alignment horizontal="center" vertical="center"/>
    </xf>
    <xf numFmtId="14" fontId="5"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0" borderId="18" xfId="0" applyFont="1" applyBorder="1" applyAlignment="1">
      <alignment horizontal="center" vertical="center"/>
    </xf>
    <xf numFmtId="0" fontId="3" fillId="3" borderId="22" xfId="0" applyFont="1" applyFill="1" applyBorder="1" applyAlignment="1">
      <alignment horizontal="center" vertical="center"/>
    </xf>
    <xf numFmtId="14" fontId="6" fillId="0" borderId="3" xfId="0" applyNumberFormat="1" applyFont="1" applyBorder="1" applyAlignment="1">
      <alignment horizontal="center" vertical="center"/>
    </xf>
    <xf numFmtId="14" fontId="6" fillId="0" borderId="0" xfId="0" applyNumberFormat="1" applyFont="1" applyBorder="1" applyAlignment="1">
      <alignment horizontal="center" vertical="center"/>
    </xf>
    <xf numFmtId="14" fontId="3" fillId="3" borderId="16" xfId="0" applyNumberFormat="1" applyFont="1" applyFill="1" applyBorder="1" applyAlignment="1">
      <alignment horizontal="center" vertical="center" wrapText="1"/>
    </xf>
    <xf numFmtId="3" fontId="0" fillId="0" borderId="0" xfId="0" applyNumberFormat="1" applyAlignment="1">
      <alignment horizontal="center" vertical="center"/>
    </xf>
    <xf numFmtId="14" fontId="0" fillId="0" borderId="0" xfId="0" applyNumberFormat="1" applyAlignment="1">
      <alignment horizontal="center" vertical="center"/>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0" fillId="0" borderId="0" xfId="0" applyNumberFormat="1" applyAlignment="1">
      <alignment horizontal="center" vertical="center"/>
    </xf>
    <xf numFmtId="44" fontId="0" fillId="0" borderId="0" xfId="1" applyFont="1" applyAlignment="1">
      <alignment horizontal="center" vertical="center"/>
    </xf>
    <xf numFmtId="3" fontId="6" fillId="0" borderId="18" xfId="0" applyNumberFormat="1" applyFont="1" applyBorder="1" applyAlignment="1">
      <alignment horizontal="center" vertical="center"/>
    </xf>
    <xf numFmtId="3" fontId="3" fillId="3" borderId="22" xfId="0" applyNumberFormat="1" applyFont="1" applyFill="1" applyBorder="1" applyAlignment="1">
      <alignment horizontal="center" vertical="center"/>
    </xf>
    <xf numFmtId="0" fontId="6" fillId="0" borderId="0" xfId="0" applyFont="1" applyBorder="1" applyAlignment="1">
      <alignment horizontal="left" vertical="center"/>
    </xf>
    <xf numFmtId="0" fontId="0" fillId="0" borderId="0" xfId="0" applyAlignment="1">
      <alignment horizontal="left" vertical="center"/>
    </xf>
    <xf numFmtId="8" fontId="5" fillId="0" borderId="29" xfId="1"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3" fontId="3" fillId="3" borderId="27" xfId="0" applyNumberFormat="1" applyFont="1" applyFill="1" applyBorder="1" applyAlignment="1">
      <alignment horizontal="center" vertical="center" wrapText="1"/>
    </xf>
    <xf numFmtId="0" fontId="8" fillId="3" borderId="25" xfId="0" applyFont="1" applyFill="1" applyBorder="1" applyAlignment="1">
      <alignment wrapText="1"/>
    </xf>
    <xf numFmtId="0" fontId="8" fillId="3" borderId="26" xfId="0" applyFont="1" applyFill="1" applyBorder="1" applyAlignment="1">
      <alignment wrapText="1"/>
    </xf>
    <xf numFmtId="3" fontId="9" fillId="3" borderId="27" xfId="0" applyNumberFormat="1" applyFont="1" applyFill="1" applyBorder="1" applyAlignment="1">
      <alignment wrapText="1"/>
    </xf>
    <xf numFmtId="8" fontId="5" fillId="2" borderId="1" xfId="1" quotePrefix="1" applyNumberFormat="1" applyFont="1" applyFill="1" applyBorder="1" applyAlignment="1">
      <alignment horizontal="center" vertical="center" wrapText="1"/>
    </xf>
    <xf numFmtId="49" fontId="5" fillId="3" borderId="25" xfId="0" applyNumberFormat="1" applyFont="1" applyFill="1" applyBorder="1" applyAlignment="1">
      <alignment horizontal="center" vertical="center" wrapText="1"/>
    </xf>
    <xf numFmtId="49" fontId="5" fillId="3" borderId="26" xfId="0" applyNumberFormat="1" applyFont="1" applyFill="1" applyBorder="1" applyAlignment="1">
      <alignment horizontal="center" vertical="center" wrapText="1"/>
    </xf>
    <xf numFmtId="49" fontId="5" fillId="3" borderId="27" xfId="0" applyNumberFormat="1"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6" xfId="0" applyFont="1" applyFill="1" applyBorder="1" applyAlignment="1">
      <alignment horizontal="center" vertical="center"/>
    </xf>
    <xf numFmtId="44" fontId="3" fillId="3" borderId="36" xfId="1" applyFont="1" applyFill="1" applyBorder="1" applyAlignment="1">
      <alignment horizontal="center" vertical="center"/>
    </xf>
    <xf numFmtId="0" fontId="3" fillId="3" borderId="37" xfId="0" applyFont="1" applyFill="1" applyBorder="1" applyAlignment="1">
      <alignment horizontal="center" vertical="center"/>
    </xf>
    <xf numFmtId="1" fontId="4" fillId="0" borderId="6" xfId="0" applyNumberFormat="1"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14" fontId="4" fillId="0" borderId="2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14" fontId="5" fillId="0" borderId="29"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8" fontId="10" fillId="0" borderId="1" xfId="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3" fillId="0" borderId="0" xfId="0" applyFont="1"/>
    <xf numFmtId="0" fontId="5" fillId="2"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8" fontId="5" fillId="0" borderId="5" xfId="1"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xf>
    <xf numFmtId="0" fontId="5" fillId="0" borderId="6"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8" fontId="5" fillId="0" borderId="1" xfId="1" quotePrefix="1" applyNumberFormat="1" applyFont="1" applyFill="1" applyBorder="1" applyAlignment="1">
      <alignment horizontal="center" vertical="center" wrapText="1"/>
    </xf>
    <xf numFmtId="49" fontId="5" fillId="3" borderId="25" xfId="0" applyNumberFormat="1" applyFont="1" applyFill="1" applyBorder="1" applyAlignment="1">
      <alignment horizontal="center" vertical="center" wrapText="1"/>
    </xf>
    <xf numFmtId="49" fontId="5" fillId="3" borderId="26" xfId="0" applyNumberFormat="1" applyFont="1" applyFill="1" applyBorder="1" applyAlignment="1">
      <alignment horizontal="center" vertical="center" wrapText="1"/>
    </xf>
    <xf numFmtId="49" fontId="5" fillId="3" borderId="27"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xf>
    <xf numFmtId="49" fontId="4" fillId="3" borderId="25"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5" fillId="3" borderId="25" xfId="0" applyNumberFormat="1" applyFont="1" applyFill="1" applyBorder="1" applyAlignment="1">
      <alignment horizontal="center" vertical="center" wrapText="1"/>
    </xf>
    <xf numFmtId="49" fontId="5" fillId="3" borderId="26" xfId="0" applyNumberFormat="1" applyFont="1" applyFill="1" applyBorder="1" applyAlignment="1">
      <alignment horizontal="center" vertical="center" wrapText="1"/>
    </xf>
    <xf numFmtId="49" fontId="5" fillId="3" borderId="27"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12" fillId="0" borderId="29" xfId="0" applyFont="1" applyFill="1" applyBorder="1" applyAlignment="1">
      <alignment horizontal="left" vertical="center" wrapText="1"/>
    </xf>
    <xf numFmtId="0" fontId="0" fillId="0" borderId="0" xfId="0" applyFill="1"/>
    <xf numFmtId="0" fontId="12" fillId="0" borderId="1" xfId="0" applyFont="1" applyFill="1" applyBorder="1" applyAlignment="1">
      <alignment horizontal="left" vertical="center" wrapText="1"/>
    </xf>
    <xf numFmtId="8" fontId="5" fillId="0" borderId="1" xfId="1" applyNumberFormat="1" applyFont="1" applyFill="1" applyBorder="1" applyAlignment="1">
      <alignment horizontal="center" vertical="center" wrapText="1"/>
    </xf>
    <xf numFmtId="14" fontId="5" fillId="0" borderId="32"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1" xfId="0" applyFont="1" applyFill="1" applyBorder="1" applyAlignment="1">
      <alignment vertical="center" wrapText="1"/>
    </xf>
    <xf numFmtId="164" fontId="5" fillId="0" borderId="1" xfId="1" applyNumberFormat="1" applyFont="1" applyFill="1" applyBorder="1" applyAlignment="1">
      <alignment horizontal="center" vertical="center" wrapText="1"/>
    </xf>
    <xf numFmtId="49" fontId="5" fillId="3" borderId="25" xfId="0" applyNumberFormat="1" applyFont="1" applyFill="1" applyBorder="1" applyAlignment="1">
      <alignment horizontal="center" vertical="center" wrapText="1"/>
    </xf>
    <xf numFmtId="49" fontId="5" fillId="3" borderId="26" xfId="0" applyNumberFormat="1" applyFont="1" applyFill="1" applyBorder="1" applyAlignment="1">
      <alignment horizontal="center" vertical="center" wrapText="1"/>
    </xf>
    <xf numFmtId="49" fontId="5" fillId="3" borderId="27" xfId="0" applyNumberFormat="1" applyFont="1" applyFill="1" applyBorder="1" applyAlignment="1">
      <alignment horizontal="center" vertical="center" wrapText="1"/>
    </xf>
    <xf numFmtId="0" fontId="4" fillId="0" borderId="1" xfId="0" applyFont="1" applyBorder="1" applyAlignment="1">
      <alignment vertical="center" wrapText="1"/>
    </xf>
    <xf numFmtId="8" fontId="5" fillId="0" borderId="1" xfId="1" applyNumberFormat="1" applyFont="1" applyFill="1" applyBorder="1" applyAlignment="1">
      <alignment horizontal="center" vertical="center" wrapText="1"/>
    </xf>
    <xf numFmtId="0" fontId="0" fillId="0" borderId="0" xfId="0" applyFont="1" applyFill="1"/>
    <xf numFmtId="49" fontId="5" fillId="3" borderId="25" xfId="0" applyNumberFormat="1" applyFont="1" applyFill="1" applyBorder="1" applyAlignment="1">
      <alignment vertical="center" wrapText="1"/>
    </xf>
    <xf numFmtId="49" fontId="5" fillId="3" borderId="26" xfId="0" applyNumberFormat="1" applyFont="1" applyFill="1" applyBorder="1" applyAlignment="1">
      <alignment vertical="center" wrapText="1"/>
    </xf>
    <xf numFmtId="49" fontId="5" fillId="3" borderId="27" xfId="0" applyNumberFormat="1" applyFont="1" applyFill="1" applyBorder="1" applyAlignment="1">
      <alignment vertical="center" wrapText="1"/>
    </xf>
    <xf numFmtId="4" fontId="11" fillId="0" borderId="1" xfId="0" applyNumberFormat="1" applyFont="1" applyFill="1" applyBorder="1" applyAlignment="1" applyProtection="1">
      <alignment horizontal="center" vertical="center"/>
    </xf>
    <xf numFmtId="0" fontId="0" fillId="0" borderId="0" xfId="0" applyFill="1" applyAlignment="1">
      <alignment vertical="center"/>
    </xf>
    <xf numFmtId="0" fontId="5" fillId="0" borderId="28" xfId="0" applyFont="1" applyFill="1" applyBorder="1" applyAlignment="1">
      <alignment horizontal="center" vertical="center" wrapText="1"/>
    </xf>
    <xf numFmtId="0" fontId="2" fillId="0" borderId="4" xfId="0" applyFont="1" applyBorder="1" applyAlignment="1">
      <alignment horizontal="center" wrapText="1"/>
    </xf>
    <xf numFmtId="8" fontId="5" fillId="2" borderId="1" xfId="1" applyNumberFormat="1" applyFont="1" applyFill="1" applyBorder="1" applyAlignment="1">
      <alignment horizontal="center" vertical="center" wrapText="1"/>
    </xf>
    <xf numFmtId="0" fontId="4" fillId="0" borderId="5" xfId="0" applyFont="1" applyBorder="1" applyAlignment="1">
      <alignment vertical="center" wrapText="1"/>
    </xf>
    <xf numFmtId="8" fontId="2" fillId="2" borderId="1" xfId="1"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0" fillId="0" borderId="0" xfId="0" applyFill="1" applyBorder="1"/>
    <xf numFmtId="49" fontId="5" fillId="0" borderId="28" xfId="0" applyNumberFormat="1" applyFont="1" applyFill="1" applyBorder="1" applyAlignment="1">
      <alignment horizontal="center" vertical="center" wrapText="1"/>
    </xf>
    <xf numFmtId="0" fontId="5" fillId="0" borderId="29" xfId="0" applyFont="1" applyFill="1" applyBorder="1" applyAlignment="1">
      <alignment horizontal="left" vertical="center" wrapText="1"/>
    </xf>
    <xf numFmtId="3" fontId="10" fillId="0" borderId="23"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3" fontId="5" fillId="0" borderId="1" xfId="0" applyNumberFormat="1" applyFont="1" applyFill="1" applyBorder="1" applyAlignment="1">
      <alignment horizontal="center" vertical="center"/>
    </xf>
    <xf numFmtId="49" fontId="4" fillId="3" borderId="25"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wrapText="1"/>
    </xf>
    <xf numFmtId="49" fontId="4" fillId="3" borderId="27"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29" xfId="0" applyFont="1" applyBorder="1" applyAlignment="1">
      <alignment vertical="center" wrapText="1"/>
    </xf>
    <xf numFmtId="3" fontId="5" fillId="0" borderId="30" xfId="1" applyNumberFormat="1" applyFont="1" applyFill="1" applyBorder="1" applyAlignment="1">
      <alignment horizontal="center" vertical="center"/>
    </xf>
    <xf numFmtId="3" fontId="5" fillId="0" borderId="23" xfId="1" applyNumberFormat="1"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3" fontId="5" fillId="0" borderId="24" xfId="1"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1" fontId="4" fillId="0" borderId="29"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14" fontId="4" fillId="0" borderId="32" xfId="0" applyNumberFormat="1" applyFont="1" applyFill="1" applyBorder="1" applyAlignment="1">
      <alignment horizontal="center" vertical="center" wrapText="1"/>
    </xf>
    <xf numFmtId="0" fontId="5" fillId="0" borderId="39"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 fontId="4" fillId="0" borderId="28"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4" fillId="0" borderId="5" xfId="0" applyFont="1" applyFill="1" applyBorder="1" applyAlignment="1">
      <alignment vertical="center" wrapText="1"/>
    </xf>
    <xf numFmtId="49" fontId="5" fillId="0" borderId="40"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49" fontId="5" fillId="0" borderId="6" xfId="0" applyNumberFormat="1" applyFont="1" applyFill="1" applyBorder="1" applyAlignment="1">
      <alignment vertical="center" wrapText="1"/>
    </xf>
    <xf numFmtId="49" fontId="5" fillId="0" borderId="38"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xf>
    <xf numFmtId="14" fontId="5" fillId="0" borderId="41"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4" fillId="0" borderId="41" xfId="0" applyFont="1" applyFill="1" applyBorder="1" applyAlignment="1">
      <alignment horizontal="left" vertical="center" wrapText="1"/>
    </xf>
    <xf numFmtId="8" fontId="5" fillId="0" borderId="41" xfId="1"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41" xfId="0" applyFont="1" applyFill="1" applyBorder="1" applyAlignment="1">
      <alignment horizontal="left" vertical="center" wrapText="1"/>
    </xf>
    <xf numFmtId="49" fontId="4" fillId="0" borderId="41" xfId="0" applyNumberFormat="1" applyFont="1" applyFill="1" applyBorder="1" applyAlignment="1">
      <alignment horizontal="center" vertical="center" wrapText="1"/>
    </xf>
    <xf numFmtId="1" fontId="5" fillId="0" borderId="42" xfId="0" applyNumberFormat="1" applyFont="1" applyFill="1" applyBorder="1" applyAlignment="1">
      <alignment horizontal="center" vertical="center" wrapText="1"/>
    </xf>
    <xf numFmtId="14" fontId="5" fillId="0" borderId="43"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8" fontId="5" fillId="0" borderId="43" xfId="1" applyNumberFormat="1" applyFont="1" applyFill="1" applyBorder="1" applyAlignment="1">
      <alignment horizontal="center" vertical="center" wrapText="1"/>
    </xf>
    <xf numFmtId="3" fontId="5" fillId="0" borderId="44" xfId="0" applyNumberFormat="1" applyFont="1" applyFill="1" applyBorder="1" applyAlignment="1">
      <alignment horizontal="center" vertical="center"/>
    </xf>
    <xf numFmtId="1" fontId="5" fillId="0" borderId="45" xfId="0" applyNumberFormat="1" applyFont="1" applyFill="1" applyBorder="1" applyAlignment="1">
      <alignment horizontal="center" vertical="center" wrapText="1"/>
    </xf>
    <xf numFmtId="3" fontId="5" fillId="0" borderId="46" xfId="0" applyNumberFormat="1" applyFont="1" applyFill="1" applyBorder="1" applyAlignment="1">
      <alignment horizontal="center" vertical="center"/>
    </xf>
    <xf numFmtId="1" fontId="4" fillId="0" borderId="45" xfId="0" applyNumberFormat="1" applyFont="1" applyFill="1" applyBorder="1" applyAlignment="1">
      <alignment horizontal="center" vertical="center" wrapText="1"/>
    </xf>
    <xf numFmtId="14" fontId="5" fillId="0" borderId="48" xfId="0" applyNumberFormat="1"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48" xfId="0" applyFont="1" applyFill="1" applyBorder="1" applyAlignment="1">
      <alignment horizontal="left" vertical="center" wrapText="1"/>
    </xf>
    <xf numFmtId="8" fontId="5" fillId="0" borderId="48" xfId="1" applyNumberFormat="1" applyFont="1" applyFill="1" applyBorder="1" applyAlignment="1">
      <alignment horizontal="center" vertical="center" wrapText="1"/>
    </xf>
    <xf numFmtId="3" fontId="5" fillId="0" borderId="49"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wrapText="1"/>
    </xf>
    <xf numFmtId="49" fontId="5" fillId="0" borderId="45"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0" fontId="2" fillId="0" borderId="3" xfId="0" applyFont="1" applyBorder="1" applyAlignment="1">
      <alignment horizontal="right" vertical="center"/>
    </xf>
    <xf numFmtId="0" fontId="2" fillId="0" borderId="17" xfId="0" applyFont="1" applyBorder="1" applyAlignment="1">
      <alignment horizontal="right" vertical="center"/>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2" fillId="0" borderId="3" xfId="0" applyFont="1" applyBorder="1" applyAlignment="1">
      <alignment horizontal="right" vertical="top"/>
    </xf>
    <xf numFmtId="0" fontId="2" fillId="0" borderId="17" xfId="0" applyFont="1" applyBorder="1" applyAlignment="1">
      <alignment horizontal="right" vertical="top"/>
    </xf>
    <xf numFmtId="49" fontId="4" fillId="3" borderId="25"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wrapText="1"/>
    </xf>
    <xf numFmtId="49" fontId="4" fillId="3" borderId="27" xfId="0" applyNumberFormat="1" applyFont="1" applyFill="1" applyBorder="1" applyAlignment="1">
      <alignment horizontal="center" vertical="center" wrapText="1"/>
    </xf>
    <xf numFmtId="0" fontId="3" fillId="3" borderId="33"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0" xfId="0" applyFont="1" applyFill="1" applyBorder="1" applyAlignment="1">
      <alignment horizontal="left" vertical="center" wrapText="1"/>
    </xf>
    <xf numFmtId="49" fontId="4" fillId="0" borderId="6"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0" fontId="2" fillId="0" borderId="2" xfId="0" applyFont="1" applyBorder="1" applyAlignment="1">
      <alignment horizontal="right" vertical="top"/>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18" xfId="0" applyFont="1" applyBorder="1" applyAlignment="1">
      <alignment horizontal="center" wrapText="1"/>
    </xf>
    <xf numFmtId="0" fontId="4" fillId="0" borderId="0" xfId="0" applyFont="1" applyBorder="1" applyAlignment="1">
      <alignment vertical="center"/>
    </xf>
  </cellXfs>
  <cellStyles count="2">
    <cellStyle name="Moneda" xfId="1" builtinId="4"/>
    <cellStyle name="Normal" xfId="0" builtinId="0"/>
  </cellStyles>
  <dxfs count="1">
    <dxf>
      <font>
        <color rgb="FF9C0006"/>
      </font>
      <fill>
        <patternFill>
          <bgColor rgb="FFFFC7CE"/>
        </patternFill>
      </fill>
    </dxf>
  </dxfs>
  <tableStyles count="0" defaultTableStyle="TableStyleMedium2" defaultPivotStyle="PivotStyleLight16"/>
  <colors>
    <mruColors>
      <color rgb="FF082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697707</xdr:colOff>
      <xdr:row>0</xdr:row>
      <xdr:rowOff>38100</xdr:rowOff>
    </xdr:from>
    <xdr:to>
      <xdr:col>3</xdr:col>
      <xdr:colOff>2638313</xdr:colOff>
      <xdr:row>3</xdr:row>
      <xdr:rowOff>57150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1082" y="38100"/>
          <a:ext cx="1940606" cy="15335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697924</xdr:colOff>
      <xdr:row>0</xdr:row>
      <xdr:rowOff>36368</xdr:rowOff>
    </xdr:from>
    <xdr:to>
      <xdr:col>3</xdr:col>
      <xdr:colOff>2638530</xdr:colOff>
      <xdr:row>3</xdr:row>
      <xdr:rowOff>55418</xdr:rowOff>
    </xdr:to>
    <xdr:pic>
      <xdr:nvPicPr>
        <xdr:cNvPr id="2" name="Imagen 1">
          <a:extLst>
            <a:ext uri="{FF2B5EF4-FFF2-40B4-BE49-F238E27FC236}">
              <a16:creationId xmlns:a16="http://schemas.microsoft.com/office/drawing/2014/main" id="{014E9CAE-3729-4734-AA16-CC3429A0DF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1299" y="36368"/>
          <a:ext cx="1940606" cy="1533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695326</xdr:colOff>
      <xdr:row>0</xdr:row>
      <xdr:rowOff>38100</xdr:rowOff>
    </xdr:from>
    <xdr:to>
      <xdr:col>3</xdr:col>
      <xdr:colOff>2635932</xdr:colOff>
      <xdr:row>3</xdr:row>
      <xdr:rowOff>57150</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38701" y="38100"/>
          <a:ext cx="1940606" cy="1533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700089</xdr:colOff>
      <xdr:row>0</xdr:row>
      <xdr:rowOff>38100</xdr:rowOff>
    </xdr:from>
    <xdr:to>
      <xdr:col>3</xdr:col>
      <xdr:colOff>2640695</xdr:colOff>
      <xdr:row>3</xdr:row>
      <xdr:rowOff>57150</xdr:rowOff>
    </xdr:to>
    <xdr:pic>
      <xdr:nvPicPr>
        <xdr:cNvPr id="2" name="Imagen 1">
          <a:extLst>
            <a:ext uri="{FF2B5EF4-FFF2-40B4-BE49-F238E27FC236}">
              <a16:creationId xmlns:a16="http://schemas.microsoft.com/office/drawing/2014/main" id="{493A79DF-FC27-4E93-ABBC-E8D15C488E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3464" y="38100"/>
          <a:ext cx="1940606" cy="1533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643278</xdr:colOff>
      <xdr:row>0</xdr:row>
      <xdr:rowOff>38100</xdr:rowOff>
    </xdr:from>
    <xdr:to>
      <xdr:col>3</xdr:col>
      <xdr:colOff>2583884</xdr:colOff>
      <xdr:row>3</xdr:row>
      <xdr:rowOff>57150</xdr:rowOff>
    </xdr:to>
    <xdr:pic>
      <xdr:nvPicPr>
        <xdr:cNvPr id="2" name="Imagen 1">
          <a:extLst>
            <a:ext uri="{FF2B5EF4-FFF2-40B4-BE49-F238E27FC236}">
              <a16:creationId xmlns:a16="http://schemas.microsoft.com/office/drawing/2014/main" id="{769ACFEE-B39D-4307-81C0-112E92D2DE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65599" y="38100"/>
          <a:ext cx="1940606" cy="1543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1204913</xdr:colOff>
      <xdr:row>0</xdr:row>
      <xdr:rowOff>26194</xdr:rowOff>
    </xdr:from>
    <xdr:to>
      <xdr:col>3</xdr:col>
      <xdr:colOff>3145519</xdr:colOff>
      <xdr:row>3</xdr:row>
      <xdr:rowOff>45244</xdr:rowOff>
    </xdr:to>
    <xdr:pic>
      <xdr:nvPicPr>
        <xdr:cNvPr id="2" name="Imagen 1">
          <a:extLst>
            <a:ext uri="{FF2B5EF4-FFF2-40B4-BE49-F238E27FC236}">
              <a16:creationId xmlns:a16="http://schemas.microsoft.com/office/drawing/2014/main" id="{F4F36D8D-4D76-4B04-90A6-1B0FD78447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48288" y="26194"/>
          <a:ext cx="1940606" cy="1533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926987</xdr:colOff>
      <xdr:row>0</xdr:row>
      <xdr:rowOff>40821</xdr:rowOff>
    </xdr:from>
    <xdr:to>
      <xdr:col>3</xdr:col>
      <xdr:colOff>2867593</xdr:colOff>
      <xdr:row>3</xdr:row>
      <xdr:rowOff>59871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90773" y="40821"/>
          <a:ext cx="1940606" cy="1543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914402</xdr:colOff>
      <xdr:row>0</xdr:row>
      <xdr:rowOff>38100</xdr:rowOff>
    </xdr:from>
    <xdr:to>
      <xdr:col>3</xdr:col>
      <xdr:colOff>2855008</xdr:colOff>
      <xdr:row>3</xdr:row>
      <xdr:rowOff>57150</xdr:rowOff>
    </xdr:to>
    <xdr:pic>
      <xdr:nvPicPr>
        <xdr:cNvPr id="2" name="Imagen 1">
          <a:extLst>
            <a:ext uri="{FF2B5EF4-FFF2-40B4-BE49-F238E27FC236}">
              <a16:creationId xmlns:a16="http://schemas.microsoft.com/office/drawing/2014/main" id="{E00FD626-9EB2-40C4-A8D7-E3200AC1E1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57777" y="38100"/>
          <a:ext cx="1940606" cy="15335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697709</xdr:colOff>
      <xdr:row>0</xdr:row>
      <xdr:rowOff>35718</xdr:rowOff>
    </xdr:from>
    <xdr:to>
      <xdr:col>3</xdr:col>
      <xdr:colOff>2638315</xdr:colOff>
      <xdr:row>3</xdr:row>
      <xdr:rowOff>54768</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1084" y="35718"/>
          <a:ext cx="1940606" cy="15335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697924</xdr:colOff>
      <xdr:row>0</xdr:row>
      <xdr:rowOff>36368</xdr:rowOff>
    </xdr:from>
    <xdr:to>
      <xdr:col>3</xdr:col>
      <xdr:colOff>2638530</xdr:colOff>
      <xdr:row>3</xdr:row>
      <xdr:rowOff>55418</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4288" y="36368"/>
          <a:ext cx="1940606" cy="15343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F300"/>
  <sheetViews>
    <sheetView showGridLines="0" view="pageBreakPreview" zoomScale="70" zoomScaleNormal="100" zoomScaleSheetLayoutView="70" workbookViewId="0">
      <selection activeCell="F10" sqref="F10"/>
    </sheetView>
  </sheetViews>
  <sheetFormatPr baseColWidth="10" defaultRowHeight="15" x14ac:dyDescent="0.25"/>
  <cols>
    <col min="1" max="1" width="20.7109375" style="28" customWidth="1"/>
    <col min="2" max="2" width="20.7109375" style="25" customWidth="1"/>
    <col min="3" max="3" width="20.7109375" style="7" customWidth="1"/>
    <col min="4" max="4" width="70.7109375" style="33" customWidth="1"/>
    <col min="5" max="5" width="20.7109375" style="29" customWidth="1"/>
    <col min="6" max="6" width="20.7109375" style="24" customWidth="1"/>
  </cols>
  <sheetData>
    <row r="1" spans="1:6" ht="40.5" customHeight="1" x14ac:dyDescent="0.25">
      <c r="A1" s="26"/>
      <c r="B1" s="21"/>
      <c r="C1" s="4"/>
      <c r="D1" s="212" t="s">
        <v>53</v>
      </c>
      <c r="E1" s="212"/>
      <c r="F1" s="213"/>
    </row>
    <row r="2" spans="1:6" ht="33.75" customHeight="1" x14ac:dyDescent="0.25">
      <c r="A2" s="27"/>
      <c r="B2" s="22"/>
      <c r="C2" s="5"/>
      <c r="D2" s="32"/>
      <c r="E2" s="8"/>
      <c r="F2" s="30"/>
    </row>
    <row r="3" spans="1:6" ht="45" customHeight="1" x14ac:dyDescent="0.25">
      <c r="A3" s="27"/>
      <c r="B3" s="22"/>
      <c r="C3" s="5"/>
      <c r="D3" s="32"/>
      <c r="E3" s="8"/>
      <c r="F3" s="30"/>
    </row>
    <row r="4" spans="1:6" ht="18.75" customHeight="1" x14ac:dyDescent="0.25">
      <c r="A4" s="219" t="s">
        <v>6</v>
      </c>
      <c r="B4" s="220"/>
      <c r="C4" s="220"/>
      <c r="D4" s="220"/>
      <c r="E4" s="220"/>
      <c r="F4" s="221"/>
    </row>
    <row r="5" spans="1:6" ht="20.25" customHeight="1" x14ac:dyDescent="0.25">
      <c r="A5" s="222" t="s">
        <v>0</v>
      </c>
      <c r="B5" s="223"/>
      <c r="C5" s="223"/>
      <c r="D5" s="223"/>
      <c r="E5" s="223"/>
      <c r="F5" s="224"/>
    </row>
    <row r="6" spans="1:6" ht="15.75" customHeight="1" x14ac:dyDescent="0.25">
      <c r="A6" s="225" t="s">
        <v>565</v>
      </c>
      <c r="B6" s="226"/>
      <c r="C6" s="226"/>
      <c r="D6" s="226"/>
      <c r="E6" s="226"/>
      <c r="F6" s="227"/>
    </row>
    <row r="7" spans="1:6" ht="15" customHeight="1" x14ac:dyDescent="0.25">
      <c r="A7" s="228" t="s">
        <v>1484</v>
      </c>
      <c r="B7" s="229"/>
      <c r="C7" s="229"/>
      <c r="D7" s="229"/>
      <c r="E7" s="229"/>
      <c r="F7" s="230"/>
    </row>
    <row r="8" spans="1:6" ht="15" customHeight="1" x14ac:dyDescent="0.25">
      <c r="A8" s="231"/>
      <c r="B8" s="232"/>
      <c r="C8" s="232"/>
      <c r="D8" s="232"/>
      <c r="E8" s="232"/>
      <c r="F8" s="233"/>
    </row>
    <row r="9" spans="1:6" ht="25.5" customHeight="1" x14ac:dyDescent="0.25">
      <c r="A9" s="214" t="s">
        <v>7</v>
      </c>
      <c r="B9" s="215"/>
      <c r="C9" s="216" t="s">
        <v>11</v>
      </c>
      <c r="D9" s="217"/>
      <c r="E9" s="217"/>
      <c r="F9" s="218"/>
    </row>
    <row r="10" spans="1:6" s="7" customFormat="1" ht="32.25" thickBot="1" x14ac:dyDescent="0.3">
      <c r="A10" s="13" t="s">
        <v>24</v>
      </c>
      <c r="B10" s="23" t="s">
        <v>5</v>
      </c>
      <c r="C10" s="14" t="s">
        <v>1</v>
      </c>
      <c r="D10" s="15" t="s">
        <v>2</v>
      </c>
      <c r="E10" s="16" t="s">
        <v>4</v>
      </c>
      <c r="F10" s="31" t="s">
        <v>3</v>
      </c>
    </row>
    <row r="11" spans="1:6" s="91" customFormat="1" ht="30" customHeight="1" x14ac:dyDescent="0.25">
      <c r="A11" s="195">
        <v>2020</v>
      </c>
      <c r="B11" s="196">
        <v>43998</v>
      </c>
      <c r="C11" s="197" t="s">
        <v>2464</v>
      </c>
      <c r="D11" s="198" t="s">
        <v>953</v>
      </c>
      <c r="E11" s="199">
        <v>508.47</v>
      </c>
      <c r="F11" s="200">
        <v>56</v>
      </c>
    </row>
    <row r="12" spans="1:6" s="91" customFormat="1" ht="30" customHeight="1" x14ac:dyDescent="0.25">
      <c r="A12" s="201">
        <v>2020</v>
      </c>
      <c r="B12" s="187">
        <v>44013</v>
      </c>
      <c r="C12" s="188">
        <v>43211802</v>
      </c>
      <c r="D12" s="189" t="s">
        <v>954</v>
      </c>
      <c r="E12" s="190">
        <v>450</v>
      </c>
      <c r="F12" s="202">
        <v>26</v>
      </c>
    </row>
    <row r="13" spans="1:6" s="91" customFormat="1" ht="30" customHeight="1" x14ac:dyDescent="0.25">
      <c r="A13" s="201" t="s">
        <v>955</v>
      </c>
      <c r="B13" s="187" t="s">
        <v>955</v>
      </c>
      <c r="C13" s="188" t="s">
        <v>2465</v>
      </c>
      <c r="D13" s="189" t="s">
        <v>956</v>
      </c>
      <c r="E13" s="190">
        <v>0</v>
      </c>
      <c r="F13" s="202">
        <v>316</v>
      </c>
    </row>
    <row r="14" spans="1:6" s="91" customFormat="1" ht="30" customHeight="1" x14ac:dyDescent="0.25">
      <c r="A14" s="201">
        <v>2013</v>
      </c>
      <c r="B14" s="187">
        <v>41423</v>
      </c>
      <c r="C14" s="191">
        <v>30151509</v>
      </c>
      <c r="D14" s="189" t="s">
        <v>957</v>
      </c>
      <c r="E14" s="190">
        <v>122</v>
      </c>
      <c r="F14" s="202">
        <v>411</v>
      </c>
    </row>
    <row r="15" spans="1:6" s="91" customFormat="1" ht="30" customHeight="1" x14ac:dyDescent="0.25">
      <c r="A15" s="201">
        <v>2022</v>
      </c>
      <c r="B15" s="187">
        <v>44811</v>
      </c>
      <c r="C15" s="188" t="s">
        <v>2466</v>
      </c>
      <c r="D15" s="189" t="s">
        <v>958</v>
      </c>
      <c r="E15" s="190">
        <v>20</v>
      </c>
      <c r="F15" s="202">
        <v>10</v>
      </c>
    </row>
    <row r="16" spans="1:6" s="91" customFormat="1" ht="30" customHeight="1" x14ac:dyDescent="0.25">
      <c r="A16" s="203">
        <v>2018</v>
      </c>
      <c r="B16" s="187">
        <v>43350</v>
      </c>
      <c r="C16" s="192">
        <v>44121600</v>
      </c>
      <c r="D16" s="193" t="s">
        <v>959</v>
      </c>
      <c r="E16" s="190">
        <v>516.66999999999996</v>
      </c>
      <c r="F16" s="202">
        <v>1</v>
      </c>
    </row>
    <row r="17" spans="1:6" s="91" customFormat="1" ht="30" customHeight="1" x14ac:dyDescent="0.25">
      <c r="A17" s="201">
        <v>2021</v>
      </c>
      <c r="B17" s="187">
        <v>44539</v>
      </c>
      <c r="C17" s="191">
        <v>55121711</v>
      </c>
      <c r="D17" s="189" t="s">
        <v>960</v>
      </c>
      <c r="E17" s="190">
        <v>350</v>
      </c>
      <c r="F17" s="202">
        <v>20</v>
      </c>
    </row>
    <row r="18" spans="1:6" s="91" customFormat="1" ht="30" customHeight="1" x14ac:dyDescent="0.25">
      <c r="A18" s="203">
        <v>2020</v>
      </c>
      <c r="B18" s="187">
        <v>43899</v>
      </c>
      <c r="C18" s="192">
        <v>60102408</v>
      </c>
      <c r="D18" s="193" t="s">
        <v>2467</v>
      </c>
      <c r="E18" s="190">
        <v>84</v>
      </c>
      <c r="F18" s="202">
        <v>203</v>
      </c>
    </row>
    <row r="19" spans="1:6" s="91" customFormat="1" ht="30" customHeight="1" x14ac:dyDescent="0.25">
      <c r="A19" s="201">
        <v>2019</v>
      </c>
      <c r="B19" s="187">
        <v>43672</v>
      </c>
      <c r="C19" s="191">
        <v>53121601</v>
      </c>
      <c r="D19" s="189" t="s">
        <v>961</v>
      </c>
      <c r="E19" s="190">
        <v>24.78</v>
      </c>
      <c r="F19" s="202">
        <v>1013</v>
      </c>
    </row>
    <row r="20" spans="1:6" s="91" customFormat="1" ht="30" customHeight="1" x14ac:dyDescent="0.25">
      <c r="A20" s="201">
        <v>2019</v>
      </c>
      <c r="B20" s="187">
        <v>43672</v>
      </c>
      <c r="C20" s="191">
        <v>44121804</v>
      </c>
      <c r="D20" s="189" t="s">
        <v>962</v>
      </c>
      <c r="E20" s="190">
        <v>24.78</v>
      </c>
      <c r="F20" s="202">
        <v>2</v>
      </c>
    </row>
    <row r="21" spans="1:6" s="91" customFormat="1" ht="30" customHeight="1" x14ac:dyDescent="0.25">
      <c r="A21" s="203">
        <v>2016</v>
      </c>
      <c r="B21" s="187">
        <v>42509</v>
      </c>
      <c r="C21" s="192">
        <v>44111506</v>
      </c>
      <c r="D21" s="193" t="s">
        <v>963</v>
      </c>
      <c r="E21" s="190">
        <v>279</v>
      </c>
      <c r="F21" s="202">
        <v>21</v>
      </c>
    </row>
    <row r="22" spans="1:6" s="91" customFormat="1" ht="30" customHeight="1" x14ac:dyDescent="0.25">
      <c r="A22" s="203">
        <v>2022</v>
      </c>
      <c r="B22" s="187">
        <v>44735</v>
      </c>
      <c r="C22" s="192">
        <v>27112120</v>
      </c>
      <c r="D22" s="193" t="s">
        <v>964</v>
      </c>
      <c r="E22" s="190">
        <v>37.840000000000003</v>
      </c>
      <c r="F22" s="202">
        <v>18</v>
      </c>
    </row>
    <row r="23" spans="1:6" s="91" customFormat="1" ht="30" customHeight="1" x14ac:dyDescent="0.25">
      <c r="A23" s="201">
        <v>2019</v>
      </c>
      <c r="B23" s="187">
        <v>43689</v>
      </c>
      <c r="C23" s="191">
        <v>44111506</v>
      </c>
      <c r="D23" s="189" t="s">
        <v>2468</v>
      </c>
      <c r="E23" s="190">
        <v>385</v>
      </c>
      <c r="F23" s="202">
        <v>944</v>
      </c>
    </row>
    <row r="24" spans="1:6" s="91" customFormat="1" ht="30" customHeight="1" x14ac:dyDescent="0.25">
      <c r="A24" s="201">
        <v>2019</v>
      </c>
      <c r="B24" s="187">
        <v>43528</v>
      </c>
      <c r="C24" s="191">
        <v>44111506</v>
      </c>
      <c r="D24" s="189" t="s">
        <v>965</v>
      </c>
      <c r="E24" s="190">
        <v>275</v>
      </c>
      <c r="F24" s="202">
        <v>11</v>
      </c>
    </row>
    <row r="25" spans="1:6" s="91" customFormat="1" ht="30" customHeight="1" x14ac:dyDescent="0.25">
      <c r="A25" s="201">
        <v>2018</v>
      </c>
      <c r="B25" s="187">
        <v>43276</v>
      </c>
      <c r="C25" s="191">
        <v>31261601</v>
      </c>
      <c r="D25" s="189" t="s">
        <v>966</v>
      </c>
      <c r="E25" s="190">
        <v>5900</v>
      </c>
      <c r="F25" s="202">
        <v>3</v>
      </c>
    </row>
    <row r="26" spans="1:6" s="91" customFormat="1" ht="30" customHeight="1" x14ac:dyDescent="0.25">
      <c r="A26" s="201" t="s">
        <v>955</v>
      </c>
      <c r="B26" s="187" t="s">
        <v>955</v>
      </c>
      <c r="C26" s="191">
        <v>31261501</v>
      </c>
      <c r="D26" s="189" t="s">
        <v>967</v>
      </c>
      <c r="E26" s="190">
        <v>0</v>
      </c>
      <c r="F26" s="202">
        <v>28</v>
      </c>
    </row>
    <row r="27" spans="1:6" s="91" customFormat="1" ht="30" customHeight="1" x14ac:dyDescent="0.25">
      <c r="A27" s="201" t="s">
        <v>955</v>
      </c>
      <c r="B27" s="187" t="s">
        <v>955</v>
      </c>
      <c r="C27" s="191">
        <v>31261501</v>
      </c>
      <c r="D27" s="189" t="s">
        <v>968</v>
      </c>
      <c r="E27" s="190">
        <v>0</v>
      </c>
      <c r="F27" s="202">
        <v>5</v>
      </c>
    </row>
    <row r="28" spans="1:6" s="91" customFormat="1" ht="30" customHeight="1" x14ac:dyDescent="0.25">
      <c r="A28" s="201">
        <v>2017</v>
      </c>
      <c r="B28" s="187">
        <v>43041</v>
      </c>
      <c r="C28" s="191">
        <v>31261501</v>
      </c>
      <c r="D28" s="189" t="s">
        <v>969</v>
      </c>
      <c r="E28" s="190">
        <v>323.5</v>
      </c>
      <c r="F28" s="202">
        <v>9</v>
      </c>
    </row>
    <row r="29" spans="1:6" s="91" customFormat="1" ht="30" customHeight="1" x14ac:dyDescent="0.25">
      <c r="A29" s="201">
        <v>2019</v>
      </c>
      <c r="B29" s="187">
        <v>43777</v>
      </c>
      <c r="C29" s="191">
        <v>56101814</v>
      </c>
      <c r="D29" s="189" t="s">
        <v>970</v>
      </c>
      <c r="E29" s="190">
        <v>2076.27</v>
      </c>
      <c r="F29" s="202">
        <v>2</v>
      </c>
    </row>
    <row r="30" spans="1:6" s="91" customFormat="1" ht="30" customHeight="1" x14ac:dyDescent="0.25">
      <c r="A30" s="203">
        <v>2022</v>
      </c>
      <c r="B30" s="187">
        <v>44862</v>
      </c>
      <c r="C30" s="192">
        <v>44122003</v>
      </c>
      <c r="D30" s="193" t="s">
        <v>971</v>
      </c>
      <c r="E30" s="190">
        <v>108</v>
      </c>
      <c r="F30" s="202">
        <v>31</v>
      </c>
    </row>
    <row r="31" spans="1:6" s="91" customFormat="1" ht="30" customHeight="1" x14ac:dyDescent="0.25">
      <c r="A31" s="201">
        <v>2017</v>
      </c>
      <c r="B31" s="187">
        <v>42916</v>
      </c>
      <c r="C31" s="191">
        <v>44122003</v>
      </c>
      <c r="D31" s="189" t="s">
        <v>972</v>
      </c>
      <c r="E31" s="190">
        <v>65.25</v>
      </c>
      <c r="F31" s="202">
        <v>1174</v>
      </c>
    </row>
    <row r="32" spans="1:6" s="91" customFormat="1" ht="30" customHeight="1" x14ac:dyDescent="0.25">
      <c r="A32" s="201">
        <v>2022</v>
      </c>
      <c r="B32" s="187">
        <v>44862</v>
      </c>
      <c r="C32" s="191">
        <v>44122003</v>
      </c>
      <c r="D32" s="189" t="s">
        <v>973</v>
      </c>
      <c r="E32" s="190">
        <v>208</v>
      </c>
      <c r="F32" s="202">
        <v>2</v>
      </c>
    </row>
    <row r="33" spans="1:6" s="91" customFormat="1" ht="30" customHeight="1" x14ac:dyDescent="0.25">
      <c r="A33" s="201">
        <v>2022</v>
      </c>
      <c r="B33" s="187">
        <v>44910</v>
      </c>
      <c r="C33" s="191">
        <v>44122003</v>
      </c>
      <c r="D33" s="189" t="s">
        <v>974</v>
      </c>
      <c r="E33" s="190">
        <v>70</v>
      </c>
      <c r="F33" s="202">
        <v>77</v>
      </c>
    </row>
    <row r="34" spans="1:6" s="91" customFormat="1" ht="30" customHeight="1" x14ac:dyDescent="0.25">
      <c r="A34" s="203">
        <v>2021</v>
      </c>
      <c r="B34" s="187">
        <v>44526</v>
      </c>
      <c r="C34" s="192">
        <v>44103103</v>
      </c>
      <c r="D34" s="193" t="s">
        <v>975</v>
      </c>
      <c r="E34" s="190">
        <v>610.37</v>
      </c>
      <c r="F34" s="202">
        <v>40</v>
      </c>
    </row>
    <row r="35" spans="1:6" s="91" customFormat="1" ht="30" customHeight="1" x14ac:dyDescent="0.25">
      <c r="A35" s="203">
        <v>2022</v>
      </c>
      <c r="B35" s="187">
        <v>44921</v>
      </c>
      <c r="C35" s="192">
        <v>44103103</v>
      </c>
      <c r="D35" s="193" t="s">
        <v>976</v>
      </c>
      <c r="E35" s="190">
        <v>1220.94</v>
      </c>
      <c r="F35" s="202">
        <v>4</v>
      </c>
    </row>
    <row r="36" spans="1:6" s="91" customFormat="1" ht="30" customHeight="1" x14ac:dyDescent="0.25">
      <c r="A36" s="201">
        <v>2022</v>
      </c>
      <c r="B36" s="187">
        <v>44921</v>
      </c>
      <c r="C36" s="191">
        <v>44103103</v>
      </c>
      <c r="D36" s="189" t="s">
        <v>977</v>
      </c>
      <c r="E36" s="190">
        <v>1273.1099999999999</v>
      </c>
      <c r="F36" s="202">
        <v>2</v>
      </c>
    </row>
    <row r="37" spans="1:6" s="91" customFormat="1" ht="30" customHeight="1" x14ac:dyDescent="0.25">
      <c r="A37" s="201">
        <v>2022</v>
      </c>
      <c r="B37" s="187">
        <v>44921</v>
      </c>
      <c r="C37" s="191">
        <v>44103103</v>
      </c>
      <c r="D37" s="189" t="s">
        <v>978</v>
      </c>
      <c r="E37" s="190">
        <v>1273.1099999999999</v>
      </c>
      <c r="F37" s="202">
        <v>2</v>
      </c>
    </row>
    <row r="38" spans="1:6" s="91" customFormat="1" ht="30" customHeight="1" x14ac:dyDescent="0.25">
      <c r="A38" s="203">
        <v>2022</v>
      </c>
      <c r="B38" s="187">
        <v>44921</v>
      </c>
      <c r="C38" s="192">
        <v>44103103</v>
      </c>
      <c r="D38" s="193" t="s">
        <v>979</v>
      </c>
      <c r="E38" s="190">
        <v>1273.1099999999999</v>
      </c>
      <c r="F38" s="202">
        <v>2</v>
      </c>
    </row>
    <row r="39" spans="1:6" s="91" customFormat="1" ht="30" customHeight="1" x14ac:dyDescent="0.25">
      <c r="A39" s="203">
        <v>2022</v>
      </c>
      <c r="B39" s="187">
        <v>44679</v>
      </c>
      <c r="C39" s="192">
        <v>14111610</v>
      </c>
      <c r="D39" s="193" t="s">
        <v>980</v>
      </c>
      <c r="E39" s="190">
        <v>2.0099999999999998</v>
      </c>
      <c r="F39" s="202">
        <v>21990</v>
      </c>
    </row>
    <row r="40" spans="1:6" s="91" customFormat="1" ht="30" customHeight="1" x14ac:dyDescent="0.25">
      <c r="A40" s="203">
        <v>2022</v>
      </c>
      <c r="B40" s="187">
        <v>44679</v>
      </c>
      <c r="C40" s="192">
        <v>14111610</v>
      </c>
      <c r="D40" s="193" t="s">
        <v>981</v>
      </c>
      <c r="E40" s="190">
        <v>2.0099999999999998</v>
      </c>
      <c r="F40" s="202">
        <v>93985</v>
      </c>
    </row>
    <row r="41" spans="1:6" s="91" customFormat="1" ht="30" customHeight="1" x14ac:dyDescent="0.25">
      <c r="A41" s="203">
        <v>2022</v>
      </c>
      <c r="B41" s="187">
        <v>44769</v>
      </c>
      <c r="C41" s="192">
        <v>14111610</v>
      </c>
      <c r="D41" s="193" t="s">
        <v>982</v>
      </c>
      <c r="E41" s="190">
        <v>2.0099999999999998</v>
      </c>
      <c r="F41" s="202">
        <v>118490</v>
      </c>
    </row>
    <row r="42" spans="1:6" s="91" customFormat="1" ht="30" customHeight="1" x14ac:dyDescent="0.25">
      <c r="A42" s="203">
        <v>2022</v>
      </c>
      <c r="B42" s="187">
        <v>44679</v>
      </c>
      <c r="C42" s="192">
        <v>14111610</v>
      </c>
      <c r="D42" s="193" t="s">
        <v>983</v>
      </c>
      <c r="E42" s="190">
        <v>2.06</v>
      </c>
      <c r="F42" s="202">
        <v>116545</v>
      </c>
    </row>
    <row r="43" spans="1:6" s="91" customFormat="1" ht="30" customHeight="1" x14ac:dyDescent="0.25">
      <c r="A43" s="203" t="s">
        <v>955</v>
      </c>
      <c r="B43" s="187" t="s">
        <v>955</v>
      </c>
      <c r="C43" s="192">
        <v>14111610</v>
      </c>
      <c r="D43" s="193" t="s">
        <v>984</v>
      </c>
      <c r="E43" s="190">
        <v>0</v>
      </c>
      <c r="F43" s="202">
        <v>233</v>
      </c>
    </row>
    <row r="44" spans="1:6" s="91" customFormat="1" ht="30" customHeight="1" x14ac:dyDescent="0.25">
      <c r="A44" s="203">
        <v>2022</v>
      </c>
      <c r="B44" s="187">
        <v>44862</v>
      </c>
      <c r="C44" s="192">
        <v>14111610</v>
      </c>
      <c r="D44" s="193" t="s">
        <v>985</v>
      </c>
      <c r="E44" s="190">
        <v>2125</v>
      </c>
      <c r="F44" s="202">
        <v>3</v>
      </c>
    </row>
    <row r="45" spans="1:6" s="91" customFormat="1" ht="30" customHeight="1" x14ac:dyDescent="0.25">
      <c r="A45" s="201">
        <v>2022</v>
      </c>
      <c r="B45" s="187">
        <v>44865</v>
      </c>
      <c r="C45" s="191">
        <v>14111610</v>
      </c>
      <c r="D45" s="189" t="s">
        <v>986</v>
      </c>
      <c r="E45" s="190">
        <v>18.309999999999999</v>
      </c>
      <c r="F45" s="202">
        <v>1655</v>
      </c>
    </row>
    <row r="46" spans="1:6" s="91" customFormat="1" ht="30" customHeight="1" x14ac:dyDescent="0.25">
      <c r="A46" s="201">
        <v>2022</v>
      </c>
      <c r="B46" s="187">
        <v>44777</v>
      </c>
      <c r="C46" s="191">
        <v>14111610</v>
      </c>
      <c r="D46" s="189" t="s">
        <v>987</v>
      </c>
      <c r="E46" s="190">
        <v>2.0099999999999998</v>
      </c>
      <c r="F46" s="202">
        <v>10929</v>
      </c>
    </row>
    <row r="47" spans="1:6" s="91" customFormat="1" ht="30" customHeight="1" x14ac:dyDescent="0.25">
      <c r="A47" s="203">
        <v>2022</v>
      </c>
      <c r="B47" s="187">
        <v>44777</v>
      </c>
      <c r="C47" s="192">
        <v>14111610</v>
      </c>
      <c r="D47" s="193" t="s">
        <v>988</v>
      </c>
      <c r="E47" s="190">
        <v>2.0099999999999998</v>
      </c>
      <c r="F47" s="202">
        <v>9879</v>
      </c>
    </row>
    <row r="48" spans="1:6" s="91" customFormat="1" ht="30" customHeight="1" x14ac:dyDescent="0.25">
      <c r="A48" s="203">
        <v>2022</v>
      </c>
      <c r="B48" s="187">
        <v>44791</v>
      </c>
      <c r="C48" s="192">
        <v>14111610</v>
      </c>
      <c r="D48" s="193" t="s">
        <v>989</v>
      </c>
      <c r="E48" s="190">
        <v>9</v>
      </c>
      <c r="F48" s="202">
        <v>255</v>
      </c>
    </row>
    <row r="49" spans="1:6" s="91" customFormat="1" ht="30" customHeight="1" x14ac:dyDescent="0.25">
      <c r="A49" s="203">
        <v>2020</v>
      </c>
      <c r="B49" s="187">
        <v>43833</v>
      </c>
      <c r="C49" s="192">
        <v>43202001</v>
      </c>
      <c r="D49" s="193" t="s">
        <v>990</v>
      </c>
      <c r="E49" s="190">
        <v>180</v>
      </c>
      <c r="F49" s="202">
        <v>4740</v>
      </c>
    </row>
    <row r="50" spans="1:6" s="91" customFormat="1" ht="30" customHeight="1" x14ac:dyDescent="0.25">
      <c r="A50" s="203">
        <v>2020</v>
      </c>
      <c r="B50" s="187">
        <v>44046</v>
      </c>
      <c r="C50" s="192" t="s">
        <v>991</v>
      </c>
      <c r="D50" s="193" t="s">
        <v>992</v>
      </c>
      <c r="E50" s="190">
        <v>35</v>
      </c>
      <c r="F50" s="202">
        <v>2</v>
      </c>
    </row>
    <row r="51" spans="1:6" s="91" customFormat="1" ht="30" customHeight="1" x14ac:dyDescent="0.25">
      <c r="A51" s="209" t="s">
        <v>895</v>
      </c>
      <c r="B51" s="187">
        <v>45086</v>
      </c>
      <c r="C51" s="192">
        <v>55214405</v>
      </c>
      <c r="D51" s="193" t="s">
        <v>993</v>
      </c>
      <c r="E51" s="190">
        <v>35</v>
      </c>
      <c r="F51" s="202">
        <v>415</v>
      </c>
    </row>
    <row r="52" spans="1:6" s="91" customFormat="1" ht="30" customHeight="1" x14ac:dyDescent="0.25">
      <c r="A52" s="201">
        <v>2021</v>
      </c>
      <c r="B52" s="187">
        <v>44428</v>
      </c>
      <c r="C52" s="191">
        <v>44122106</v>
      </c>
      <c r="D52" s="189" t="s">
        <v>994</v>
      </c>
      <c r="E52" s="190">
        <v>39.65</v>
      </c>
      <c r="F52" s="202">
        <v>214</v>
      </c>
    </row>
    <row r="53" spans="1:6" s="91" customFormat="1" ht="30" customHeight="1" x14ac:dyDescent="0.25">
      <c r="A53" s="201">
        <v>2019</v>
      </c>
      <c r="B53" s="187">
        <v>43675</v>
      </c>
      <c r="C53" s="191">
        <v>31201501</v>
      </c>
      <c r="D53" s="189" t="s">
        <v>995</v>
      </c>
      <c r="E53" s="190">
        <v>35</v>
      </c>
      <c r="F53" s="202">
        <v>1611</v>
      </c>
    </row>
    <row r="54" spans="1:6" s="91" customFormat="1" ht="30" customHeight="1" x14ac:dyDescent="0.25">
      <c r="A54" s="201" t="s">
        <v>955</v>
      </c>
      <c r="B54" s="187" t="s">
        <v>955</v>
      </c>
      <c r="C54" s="191">
        <v>31201501</v>
      </c>
      <c r="D54" s="189" t="s">
        <v>2469</v>
      </c>
      <c r="E54" s="190">
        <v>0</v>
      </c>
      <c r="F54" s="202">
        <v>149</v>
      </c>
    </row>
    <row r="55" spans="1:6" s="91" customFormat="1" ht="30" customHeight="1" x14ac:dyDescent="0.25">
      <c r="A55" s="201" t="s">
        <v>955</v>
      </c>
      <c r="B55" s="187" t="s">
        <v>955</v>
      </c>
      <c r="C55" s="191">
        <v>31201501</v>
      </c>
      <c r="D55" s="189" t="s">
        <v>996</v>
      </c>
      <c r="E55" s="190">
        <v>0</v>
      </c>
      <c r="F55" s="202">
        <v>178</v>
      </c>
    </row>
    <row r="56" spans="1:6" s="91" customFormat="1" ht="30" customHeight="1" x14ac:dyDescent="0.25">
      <c r="A56" s="201">
        <v>2019</v>
      </c>
      <c r="B56" s="187">
        <v>43546</v>
      </c>
      <c r="C56" s="191">
        <v>31201501</v>
      </c>
      <c r="D56" s="189" t="s">
        <v>997</v>
      </c>
      <c r="E56" s="190">
        <v>65</v>
      </c>
      <c r="F56" s="202">
        <v>906</v>
      </c>
    </row>
    <row r="57" spans="1:6" s="91" customFormat="1" ht="30" customHeight="1" x14ac:dyDescent="0.25">
      <c r="A57" s="203">
        <v>2019</v>
      </c>
      <c r="B57" s="187">
        <v>43518</v>
      </c>
      <c r="C57" s="192">
        <v>31201501</v>
      </c>
      <c r="D57" s="193" t="s">
        <v>998</v>
      </c>
      <c r="E57" s="190">
        <v>170</v>
      </c>
      <c r="F57" s="202">
        <v>200</v>
      </c>
    </row>
    <row r="58" spans="1:6" s="91" customFormat="1" ht="30" customHeight="1" x14ac:dyDescent="0.25">
      <c r="A58" s="201">
        <v>2020</v>
      </c>
      <c r="B58" s="187">
        <v>43833</v>
      </c>
      <c r="C58" s="191">
        <v>31201501</v>
      </c>
      <c r="D58" s="189" t="s">
        <v>999</v>
      </c>
      <c r="E58" s="190">
        <v>33.6</v>
      </c>
      <c r="F58" s="202">
        <v>11</v>
      </c>
    </row>
    <row r="59" spans="1:6" s="91" customFormat="1" ht="30" customHeight="1" x14ac:dyDescent="0.25">
      <c r="A59" s="201">
        <v>2020</v>
      </c>
      <c r="B59" s="187">
        <v>43833</v>
      </c>
      <c r="C59" s="191">
        <v>24102202</v>
      </c>
      <c r="D59" s="189" t="s">
        <v>1000</v>
      </c>
      <c r="E59" s="190">
        <v>33.6</v>
      </c>
      <c r="F59" s="202">
        <v>1879</v>
      </c>
    </row>
    <row r="60" spans="1:6" s="91" customFormat="1" ht="30" customHeight="1" x14ac:dyDescent="0.25">
      <c r="A60" s="201">
        <v>2020</v>
      </c>
      <c r="B60" s="187">
        <v>43899</v>
      </c>
      <c r="C60" s="191">
        <v>14111515</v>
      </c>
      <c r="D60" s="189" t="s">
        <v>1001</v>
      </c>
      <c r="E60" s="190">
        <v>415.24</v>
      </c>
      <c r="F60" s="202">
        <v>136</v>
      </c>
    </row>
    <row r="61" spans="1:6" s="91" customFormat="1" ht="30" customHeight="1" x14ac:dyDescent="0.25">
      <c r="A61" s="201">
        <v>2020</v>
      </c>
      <c r="B61" s="187">
        <v>43833</v>
      </c>
      <c r="C61" s="191">
        <v>44122104</v>
      </c>
      <c r="D61" s="189" t="s">
        <v>1002</v>
      </c>
      <c r="E61" s="190">
        <v>35</v>
      </c>
      <c r="F61" s="202">
        <v>2576</v>
      </c>
    </row>
    <row r="62" spans="1:6" s="91" customFormat="1" ht="30" customHeight="1" x14ac:dyDescent="0.25">
      <c r="A62" s="201">
        <v>2019</v>
      </c>
      <c r="B62" s="187">
        <v>43733</v>
      </c>
      <c r="C62" s="191">
        <v>44122104</v>
      </c>
      <c r="D62" s="189" t="s">
        <v>1003</v>
      </c>
      <c r="E62" s="190">
        <v>37</v>
      </c>
      <c r="F62" s="202">
        <v>12</v>
      </c>
    </row>
    <row r="63" spans="1:6" s="91" customFormat="1" ht="30" customHeight="1" x14ac:dyDescent="0.25">
      <c r="A63" s="201">
        <v>2020</v>
      </c>
      <c r="B63" s="187">
        <v>44046</v>
      </c>
      <c r="C63" s="191">
        <v>44122104</v>
      </c>
      <c r="D63" s="189" t="s">
        <v>1004</v>
      </c>
      <c r="E63" s="190">
        <v>55</v>
      </c>
      <c r="F63" s="202">
        <v>2</v>
      </c>
    </row>
    <row r="64" spans="1:6" s="91" customFormat="1" ht="30" customHeight="1" x14ac:dyDescent="0.25">
      <c r="A64" s="201">
        <v>2020</v>
      </c>
      <c r="B64" s="187">
        <v>44046</v>
      </c>
      <c r="C64" s="191">
        <v>44122104</v>
      </c>
      <c r="D64" s="189" t="s">
        <v>1005</v>
      </c>
      <c r="E64" s="190">
        <v>8.5</v>
      </c>
      <c r="F64" s="202">
        <v>11637</v>
      </c>
    </row>
    <row r="65" spans="1:6" s="91" customFormat="1" ht="30" customHeight="1" x14ac:dyDescent="0.25">
      <c r="A65" s="201">
        <v>2022</v>
      </c>
      <c r="B65" s="187">
        <v>44587</v>
      </c>
      <c r="C65" s="191" t="s">
        <v>198</v>
      </c>
      <c r="D65" s="189" t="s">
        <v>1006</v>
      </c>
      <c r="E65" s="190">
        <v>55</v>
      </c>
      <c r="F65" s="202">
        <v>93620</v>
      </c>
    </row>
    <row r="66" spans="1:6" s="91" customFormat="1" ht="30" customHeight="1" x14ac:dyDescent="0.25">
      <c r="A66" s="201">
        <v>2020</v>
      </c>
      <c r="B66" s="187">
        <v>44046</v>
      </c>
      <c r="C66" s="191" t="s">
        <v>198</v>
      </c>
      <c r="D66" s="189" t="s">
        <v>1007</v>
      </c>
      <c r="E66" s="190">
        <v>85.05</v>
      </c>
      <c r="F66" s="202">
        <v>3000</v>
      </c>
    </row>
    <row r="67" spans="1:6" s="91" customFormat="1" ht="30" customHeight="1" x14ac:dyDescent="0.25">
      <c r="A67" s="201" t="s">
        <v>955</v>
      </c>
      <c r="B67" s="187" t="s">
        <v>955</v>
      </c>
      <c r="C67" s="191" t="s">
        <v>198</v>
      </c>
      <c r="D67" s="189" t="s">
        <v>1008</v>
      </c>
      <c r="E67" s="190">
        <v>0</v>
      </c>
      <c r="F67" s="202">
        <v>27</v>
      </c>
    </row>
    <row r="68" spans="1:6" s="91" customFormat="1" ht="30" customHeight="1" x14ac:dyDescent="0.25">
      <c r="A68" s="201">
        <v>2022</v>
      </c>
      <c r="B68" s="187">
        <v>44781</v>
      </c>
      <c r="C68" s="191">
        <v>41102911</v>
      </c>
      <c r="D68" s="189" t="s">
        <v>1009</v>
      </c>
      <c r="E68" s="190">
        <v>128</v>
      </c>
      <c r="F68" s="202">
        <v>10</v>
      </c>
    </row>
    <row r="69" spans="1:6" s="91" customFormat="1" ht="30" customHeight="1" x14ac:dyDescent="0.25">
      <c r="A69" s="201">
        <v>2020</v>
      </c>
      <c r="B69" s="187">
        <v>43873</v>
      </c>
      <c r="C69" s="191">
        <v>55101509</v>
      </c>
      <c r="D69" s="189" t="s">
        <v>1010</v>
      </c>
      <c r="E69" s="190">
        <v>1715</v>
      </c>
      <c r="F69" s="202">
        <v>4</v>
      </c>
    </row>
    <row r="70" spans="1:6" s="91" customFormat="1" ht="30" customHeight="1" x14ac:dyDescent="0.25">
      <c r="A70" s="201">
        <v>2018</v>
      </c>
      <c r="B70" s="187">
        <v>43244</v>
      </c>
      <c r="C70" s="191">
        <v>43202001</v>
      </c>
      <c r="D70" s="189" t="s">
        <v>1011</v>
      </c>
      <c r="E70" s="190">
        <v>23</v>
      </c>
      <c r="F70" s="202">
        <v>5626</v>
      </c>
    </row>
    <row r="71" spans="1:6" s="91" customFormat="1" ht="30" customHeight="1" x14ac:dyDescent="0.25">
      <c r="A71" s="201" t="s">
        <v>955</v>
      </c>
      <c r="B71" s="187" t="s">
        <v>955</v>
      </c>
      <c r="C71" s="188">
        <v>44121631</v>
      </c>
      <c r="D71" s="189" t="s">
        <v>1012</v>
      </c>
      <c r="E71" s="190">
        <v>0</v>
      </c>
      <c r="F71" s="202">
        <v>4</v>
      </c>
    </row>
    <row r="72" spans="1:6" s="91" customFormat="1" ht="30" customHeight="1" x14ac:dyDescent="0.25">
      <c r="A72" s="201">
        <v>2015</v>
      </c>
      <c r="B72" s="187">
        <v>42178</v>
      </c>
      <c r="C72" s="191">
        <v>44101602</v>
      </c>
      <c r="D72" s="189" t="s">
        <v>1013</v>
      </c>
      <c r="E72" s="190">
        <v>3750</v>
      </c>
      <c r="F72" s="202">
        <v>1</v>
      </c>
    </row>
    <row r="73" spans="1:6" s="91" customFormat="1" ht="30" customHeight="1" x14ac:dyDescent="0.25">
      <c r="A73" s="201">
        <v>2019</v>
      </c>
      <c r="B73" s="187">
        <v>43635</v>
      </c>
      <c r="C73" s="191">
        <v>44101602</v>
      </c>
      <c r="D73" s="189" t="s">
        <v>1014</v>
      </c>
      <c r="E73" s="190">
        <v>12489.12</v>
      </c>
      <c r="F73" s="202">
        <v>8</v>
      </c>
    </row>
    <row r="74" spans="1:6" s="91" customFormat="1" ht="30" customHeight="1" x14ac:dyDescent="0.25">
      <c r="A74" s="201">
        <v>2019</v>
      </c>
      <c r="B74" s="187">
        <v>43490</v>
      </c>
      <c r="C74" s="191">
        <v>82121902</v>
      </c>
      <c r="D74" s="189" t="s">
        <v>1015</v>
      </c>
      <c r="E74" s="190">
        <v>150</v>
      </c>
      <c r="F74" s="202">
        <v>664</v>
      </c>
    </row>
    <row r="75" spans="1:6" s="91" customFormat="1" ht="30" customHeight="1" x14ac:dyDescent="0.25">
      <c r="A75" s="201">
        <v>2019</v>
      </c>
      <c r="B75" s="187">
        <v>43490</v>
      </c>
      <c r="C75" s="191">
        <v>82121902</v>
      </c>
      <c r="D75" s="189" t="s">
        <v>1016</v>
      </c>
      <c r="E75" s="190">
        <v>190</v>
      </c>
      <c r="F75" s="202">
        <v>609</v>
      </c>
    </row>
    <row r="76" spans="1:6" s="91" customFormat="1" ht="30" customHeight="1" x14ac:dyDescent="0.25">
      <c r="A76" s="201">
        <v>2019</v>
      </c>
      <c r="B76" s="187">
        <v>43490</v>
      </c>
      <c r="C76" s="191">
        <v>82121902</v>
      </c>
      <c r="D76" s="189" t="s">
        <v>1017</v>
      </c>
      <c r="E76" s="190">
        <v>210</v>
      </c>
      <c r="F76" s="202">
        <v>506</v>
      </c>
    </row>
    <row r="77" spans="1:6" s="91" customFormat="1" ht="30" customHeight="1" x14ac:dyDescent="0.25">
      <c r="A77" s="203">
        <v>2018</v>
      </c>
      <c r="B77" s="187">
        <v>43147</v>
      </c>
      <c r="C77" s="192">
        <v>82121902</v>
      </c>
      <c r="D77" s="193" t="s">
        <v>1018</v>
      </c>
      <c r="E77" s="190">
        <v>285</v>
      </c>
      <c r="F77" s="202">
        <v>100</v>
      </c>
    </row>
    <row r="78" spans="1:6" s="91" customFormat="1" ht="30" customHeight="1" x14ac:dyDescent="0.25">
      <c r="A78" s="201">
        <v>2018</v>
      </c>
      <c r="B78" s="187">
        <v>43147</v>
      </c>
      <c r="C78" s="191">
        <v>82121902</v>
      </c>
      <c r="D78" s="189" t="s">
        <v>1019</v>
      </c>
      <c r="E78" s="190">
        <v>450</v>
      </c>
      <c r="F78" s="202">
        <v>1</v>
      </c>
    </row>
    <row r="79" spans="1:6" s="91" customFormat="1" ht="30" customHeight="1" x14ac:dyDescent="0.25">
      <c r="A79" s="201">
        <v>2019</v>
      </c>
      <c r="B79" s="187">
        <v>43642</v>
      </c>
      <c r="C79" s="191">
        <v>55121606</v>
      </c>
      <c r="D79" s="189" t="s">
        <v>1020</v>
      </c>
      <c r="E79" s="190">
        <v>0.43</v>
      </c>
      <c r="F79" s="202">
        <v>1174700</v>
      </c>
    </row>
    <row r="80" spans="1:6" s="91" customFormat="1" ht="30" customHeight="1" x14ac:dyDescent="0.25">
      <c r="A80" s="201" t="s">
        <v>955</v>
      </c>
      <c r="B80" s="187" t="s">
        <v>955</v>
      </c>
      <c r="C80" s="191">
        <v>55121606</v>
      </c>
      <c r="D80" s="189" t="s">
        <v>1021</v>
      </c>
      <c r="E80" s="190">
        <v>0</v>
      </c>
      <c r="F80" s="202">
        <v>450</v>
      </c>
    </row>
    <row r="81" spans="1:6" s="91" customFormat="1" ht="30" customHeight="1" x14ac:dyDescent="0.25">
      <c r="A81" s="201">
        <v>2022</v>
      </c>
      <c r="B81" s="187">
        <v>44589</v>
      </c>
      <c r="C81" s="191">
        <v>55121608</v>
      </c>
      <c r="D81" s="189" t="s">
        <v>1022</v>
      </c>
      <c r="E81" s="190">
        <v>7555.48</v>
      </c>
      <c r="F81" s="202">
        <v>222</v>
      </c>
    </row>
    <row r="82" spans="1:6" s="91" customFormat="1" ht="30" customHeight="1" x14ac:dyDescent="0.25">
      <c r="A82" s="210" t="s">
        <v>895</v>
      </c>
      <c r="B82" s="187">
        <v>45044</v>
      </c>
      <c r="C82" s="191">
        <v>55121608</v>
      </c>
      <c r="D82" s="189" t="s">
        <v>1023</v>
      </c>
      <c r="E82" s="190">
        <v>1080</v>
      </c>
      <c r="F82" s="202">
        <v>337</v>
      </c>
    </row>
    <row r="83" spans="1:6" s="91" customFormat="1" ht="30" customHeight="1" x14ac:dyDescent="0.25">
      <c r="A83" s="210" t="s">
        <v>895</v>
      </c>
      <c r="B83" s="187">
        <v>45044</v>
      </c>
      <c r="C83" s="191">
        <v>55121608</v>
      </c>
      <c r="D83" s="189" t="s">
        <v>1024</v>
      </c>
      <c r="E83" s="190">
        <v>1080</v>
      </c>
      <c r="F83" s="202">
        <v>118</v>
      </c>
    </row>
    <row r="84" spans="1:6" s="91" customFormat="1" ht="30" customHeight="1" x14ac:dyDescent="0.25">
      <c r="A84" s="201">
        <v>2019</v>
      </c>
      <c r="B84" s="187">
        <v>43749</v>
      </c>
      <c r="C84" s="191">
        <v>44121703</v>
      </c>
      <c r="D84" s="189" t="s">
        <v>1025</v>
      </c>
      <c r="E84" s="190">
        <v>15</v>
      </c>
      <c r="F84" s="202">
        <v>17</v>
      </c>
    </row>
    <row r="85" spans="1:6" s="91" customFormat="1" ht="30" customHeight="1" x14ac:dyDescent="0.25">
      <c r="A85" s="201">
        <v>2019</v>
      </c>
      <c r="B85" s="187">
        <v>43749</v>
      </c>
      <c r="C85" s="191">
        <v>44121703</v>
      </c>
      <c r="D85" s="189" t="s">
        <v>1026</v>
      </c>
      <c r="E85" s="190">
        <v>15</v>
      </c>
      <c r="F85" s="202">
        <v>84</v>
      </c>
    </row>
    <row r="86" spans="1:6" s="91" customFormat="1" ht="30" customHeight="1" x14ac:dyDescent="0.25">
      <c r="A86" s="201">
        <v>2019</v>
      </c>
      <c r="B86" s="187">
        <v>43749</v>
      </c>
      <c r="C86" s="191">
        <v>44121703</v>
      </c>
      <c r="D86" s="189" t="s">
        <v>1027</v>
      </c>
      <c r="E86" s="190">
        <v>15</v>
      </c>
      <c r="F86" s="202">
        <v>12</v>
      </c>
    </row>
    <row r="87" spans="1:6" s="91" customFormat="1" ht="30" customHeight="1" x14ac:dyDescent="0.25">
      <c r="A87" s="203">
        <v>2022</v>
      </c>
      <c r="B87" s="187">
        <v>44735</v>
      </c>
      <c r="C87" s="192" t="s">
        <v>1028</v>
      </c>
      <c r="D87" s="193" t="s">
        <v>2470</v>
      </c>
      <c r="E87" s="190">
        <v>42.37</v>
      </c>
      <c r="F87" s="202">
        <v>35</v>
      </c>
    </row>
    <row r="88" spans="1:6" s="91" customFormat="1" ht="30" customHeight="1" x14ac:dyDescent="0.25">
      <c r="A88" s="201">
        <v>2022</v>
      </c>
      <c r="B88" s="187">
        <v>44735</v>
      </c>
      <c r="C88" s="191" t="s">
        <v>1028</v>
      </c>
      <c r="D88" s="189" t="s">
        <v>2471</v>
      </c>
      <c r="E88" s="190">
        <v>42.37</v>
      </c>
      <c r="F88" s="202">
        <v>1900</v>
      </c>
    </row>
    <row r="89" spans="1:6" s="91" customFormat="1" ht="30" customHeight="1" x14ac:dyDescent="0.25">
      <c r="A89" s="201">
        <v>2022</v>
      </c>
      <c r="B89" s="187">
        <v>44910</v>
      </c>
      <c r="C89" s="191">
        <v>55121804</v>
      </c>
      <c r="D89" s="189" t="s">
        <v>1029</v>
      </c>
      <c r="E89" s="190">
        <v>60</v>
      </c>
      <c r="F89" s="202">
        <v>1720</v>
      </c>
    </row>
    <row r="90" spans="1:6" s="91" customFormat="1" ht="30" customHeight="1" x14ac:dyDescent="0.25">
      <c r="A90" s="201">
        <v>2022</v>
      </c>
      <c r="B90" s="187">
        <v>44812</v>
      </c>
      <c r="C90" s="191">
        <v>55121804</v>
      </c>
      <c r="D90" s="189" t="s">
        <v>1030</v>
      </c>
      <c r="E90" s="190">
        <v>90</v>
      </c>
      <c r="F90" s="202">
        <v>925</v>
      </c>
    </row>
    <row r="91" spans="1:6" s="91" customFormat="1" ht="30" customHeight="1" x14ac:dyDescent="0.25">
      <c r="A91" s="201">
        <v>2022</v>
      </c>
      <c r="B91" s="187">
        <v>44735</v>
      </c>
      <c r="C91" s="191">
        <v>60121535</v>
      </c>
      <c r="D91" s="189" t="s">
        <v>1031</v>
      </c>
      <c r="E91" s="190">
        <v>17.100000000000001</v>
      </c>
      <c r="F91" s="202">
        <v>65</v>
      </c>
    </row>
    <row r="92" spans="1:6" s="91" customFormat="1" ht="30" customHeight="1" x14ac:dyDescent="0.25">
      <c r="A92" s="201">
        <v>2022</v>
      </c>
      <c r="B92" s="187">
        <v>44735</v>
      </c>
      <c r="C92" s="191">
        <v>60121535</v>
      </c>
      <c r="D92" s="189" t="s">
        <v>1032</v>
      </c>
      <c r="E92" s="190">
        <v>17.100000000000001</v>
      </c>
      <c r="F92" s="202">
        <v>300</v>
      </c>
    </row>
    <row r="93" spans="1:6" s="91" customFormat="1" ht="30" customHeight="1" x14ac:dyDescent="0.25">
      <c r="A93" s="201">
        <v>2016</v>
      </c>
      <c r="B93" s="187">
        <v>42579</v>
      </c>
      <c r="C93" s="191">
        <v>47121807</v>
      </c>
      <c r="D93" s="189" t="s">
        <v>1033</v>
      </c>
      <c r="E93" s="190">
        <v>162.69999999999999</v>
      </c>
      <c r="F93" s="202">
        <v>46</v>
      </c>
    </row>
    <row r="94" spans="1:6" s="91" customFormat="1" ht="30" customHeight="1" x14ac:dyDescent="0.25">
      <c r="A94" s="201" t="s">
        <v>955</v>
      </c>
      <c r="B94" s="187" t="s">
        <v>955</v>
      </c>
      <c r="C94" s="191">
        <v>45101600</v>
      </c>
      <c r="D94" s="189" t="s">
        <v>1034</v>
      </c>
      <c r="E94" s="190">
        <v>0</v>
      </c>
      <c r="F94" s="202">
        <v>9</v>
      </c>
    </row>
    <row r="95" spans="1:6" s="91" customFormat="1" ht="30" customHeight="1" x14ac:dyDescent="0.25">
      <c r="A95" s="203">
        <v>2022</v>
      </c>
      <c r="B95" s="187">
        <v>44862</v>
      </c>
      <c r="C95" s="194">
        <v>44122026</v>
      </c>
      <c r="D95" s="189" t="s">
        <v>2472</v>
      </c>
      <c r="E95" s="190">
        <v>35</v>
      </c>
      <c r="F95" s="202">
        <v>36</v>
      </c>
    </row>
    <row r="96" spans="1:6" s="91" customFormat="1" ht="30" customHeight="1" x14ac:dyDescent="0.25">
      <c r="A96" s="203">
        <v>2021</v>
      </c>
      <c r="B96" s="187">
        <v>44428</v>
      </c>
      <c r="C96" s="192">
        <v>44101707</v>
      </c>
      <c r="D96" s="193" t="s">
        <v>1035</v>
      </c>
      <c r="E96" s="190">
        <v>146.46</v>
      </c>
      <c r="F96" s="202">
        <v>23</v>
      </c>
    </row>
    <row r="97" spans="1:6" s="91" customFormat="1" ht="30" customHeight="1" x14ac:dyDescent="0.25">
      <c r="A97" s="203">
        <v>2019</v>
      </c>
      <c r="B97" s="187">
        <v>43672</v>
      </c>
      <c r="C97" s="192">
        <v>44101707</v>
      </c>
      <c r="D97" s="193" t="s">
        <v>1036</v>
      </c>
      <c r="E97" s="190">
        <v>1502.2</v>
      </c>
      <c r="F97" s="202">
        <v>1</v>
      </c>
    </row>
    <row r="98" spans="1:6" s="91" customFormat="1" ht="30" customHeight="1" x14ac:dyDescent="0.25">
      <c r="A98" s="203" t="s">
        <v>955</v>
      </c>
      <c r="B98" s="187" t="s">
        <v>955</v>
      </c>
      <c r="C98" s="192">
        <v>44101707</v>
      </c>
      <c r="D98" s="193" t="s">
        <v>1037</v>
      </c>
      <c r="E98" s="190">
        <v>0</v>
      </c>
      <c r="F98" s="202">
        <v>5</v>
      </c>
    </row>
    <row r="99" spans="1:6" s="91" customFormat="1" ht="30" customHeight="1" x14ac:dyDescent="0.25">
      <c r="A99" s="203">
        <v>2020</v>
      </c>
      <c r="B99" s="187">
        <v>43973</v>
      </c>
      <c r="C99" s="192">
        <v>44101707</v>
      </c>
      <c r="D99" s="193" t="s">
        <v>1038</v>
      </c>
      <c r="E99" s="190">
        <v>1050</v>
      </c>
      <c r="F99" s="202">
        <v>1</v>
      </c>
    </row>
    <row r="100" spans="1:6" s="91" customFormat="1" ht="30" customHeight="1" x14ac:dyDescent="0.25">
      <c r="A100" s="201" t="s">
        <v>955</v>
      </c>
      <c r="B100" s="187" t="s">
        <v>955</v>
      </c>
      <c r="C100" s="191">
        <v>60121301</v>
      </c>
      <c r="D100" s="189" t="s">
        <v>1039</v>
      </c>
      <c r="E100" s="190">
        <v>0</v>
      </c>
      <c r="F100" s="202">
        <v>3</v>
      </c>
    </row>
    <row r="101" spans="1:6" s="91" customFormat="1" ht="30" customHeight="1" x14ac:dyDescent="0.25">
      <c r="A101" s="201">
        <v>2014</v>
      </c>
      <c r="B101" s="187">
        <v>41941</v>
      </c>
      <c r="C101" s="194">
        <v>45101702</v>
      </c>
      <c r="D101" s="189" t="s">
        <v>1040</v>
      </c>
      <c r="E101" s="190">
        <v>2790.72</v>
      </c>
      <c r="F101" s="202">
        <v>3</v>
      </c>
    </row>
    <row r="102" spans="1:6" s="91" customFormat="1" ht="30" customHeight="1" x14ac:dyDescent="0.25">
      <c r="A102" s="203">
        <v>2020</v>
      </c>
      <c r="B102" s="187">
        <v>43899</v>
      </c>
      <c r="C102" s="192">
        <v>11151702</v>
      </c>
      <c r="D102" s="193" t="s">
        <v>1041</v>
      </c>
      <c r="E102" s="190">
        <v>22</v>
      </c>
      <c r="F102" s="202">
        <v>121</v>
      </c>
    </row>
    <row r="103" spans="1:6" s="91" customFormat="1" ht="30" customHeight="1" x14ac:dyDescent="0.25">
      <c r="A103" s="201">
        <v>2020</v>
      </c>
      <c r="B103" s="187">
        <v>43899</v>
      </c>
      <c r="C103" s="191">
        <v>11151702</v>
      </c>
      <c r="D103" s="189" t="s">
        <v>1042</v>
      </c>
      <c r="E103" s="190">
        <v>22</v>
      </c>
      <c r="F103" s="202">
        <v>161</v>
      </c>
    </row>
    <row r="104" spans="1:6" s="91" customFormat="1" ht="30" customHeight="1" x14ac:dyDescent="0.25">
      <c r="A104" s="203">
        <v>2022</v>
      </c>
      <c r="B104" s="187">
        <v>44839</v>
      </c>
      <c r="C104" s="192">
        <v>11151702</v>
      </c>
      <c r="D104" s="193" t="s">
        <v>1043</v>
      </c>
      <c r="E104" s="190">
        <v>15</v>
      </c>
      <c r="F104" s="202">
        <v>23</v>
      </c>
    </row>
    <row r="105" spans="1:6" s="91" customFormat="1" ht="30" customHeight="1" x14ac:dyDescent="0.25">
      <c r="A105" s="201">
        <v>2022</v>
      </c>
      <c r="B105" s="187">
        <v>44839</v>
      </c>
      <c r="C105" s="191">
        <v>11151702</v>
      </c>
      <c r="D105" s="189" t="s">
        <v>1044</v>
      </c>
      <c r="E105" s="190">
        <v>15</v>
      </c>
      <c r="F105" s="202">
        <v>7</v>
      </c>
    </row>
    <row r="106" spans="1:6" s="91" customFormat="1" ht="30" customHeight="1" x14ac:dyDescent="0.25">
      <c r="A106" s="201">
        <v>2022</v>
      </c>
      <c r="B106" s="187">
        <v>44839</v>
      </c>
      <c r="C106" s="191">
        <v>11151702</v>
      </c>
      <c r="D106" s="189" t="s">
        <v>1045</v>
      </c>
      <c r="E106" s="190">
        <v>15</v>
      </c>
      <c r="F106" s="202">
        <v>2</v>
      </c>
    </row>
    <row r="107" spans="1:6" s="91" customFormat="1" ht="30" customHeight="1" x14ac:dyDescent="0.25">
      <c r="A107" s="201">
        <v>2022</v>
      </c>
      <c r="B107" s="187">
        <v>44839</v>
      </c>
      <c r="C107" s="191">
        <v>11151702</v>
      </c>
      <c r="D107" s="189" t="s">
        <v>1046</v>
      </c>
      <c r="E107" s="190">
        <v>15</v>
      </c>
      <c r="F107" s="202">
        <v>13</v>
      </c>
    </row>
    <row r="108" spans="1:6" s="91" customFormat="1" ht="30" customHeight="1" x14ac:dyDescent="0.25">
      <c r="A108" s="201">
        <v>2022</v>
      </c>
      <c r="B108" s="187">
        <v>44839</v>
      </c>
      <c r="C108" s="191">
        <v>11151702</v>
      </c>
      <c r="D108" s="189" t="s">
        <v>1047</v>
      </c>
      <c r="E108" s="190">
        <v>15</v>
      </c>
      <c r="F108" s="202">
        <v>26</v>
      </c>
    </row>
    <row r="109" spans="1:6" s="91" customFormat="1" ht="30" customHeight="1" x14ac:dyDescent="0.25">
      <c r="A109" s="201">
        <v>2022</v>
      </c>
      <c r="B109" s="187">
        <v>44839</v>
      </c>
      <c r="C109" s="191">
        <v>11151702</v>
      </c>
      <c r="D109" s="189" t="s">
        <v>1048</v>
      </c>
      <c r="E109" s="190">
        <v>15</v>
      </c>
      <c r="F109" s="202">
        <v>5</v>
      </c>
    </row>
    <row r="110" spans="1:6" s="91" customFormat="1" ht="30" customHeight="1" x14ac:dyDescent="0.25">
      <c r="A110" s="203">
        <v>2022</v>
      </c>
      <c r="B110" s="187">
        <v>44839</v>
      </c>
      <c r="C110" s="192">
        <v>11151702</v>
      </c>
      <c r="D110" s="193" t="s">
        <v>1049</v>
      </c>
      <c r="E110" s="190">
        <v>15</v>
      </c>
      <c r="F110" s="202">
        <v>15</v>
      </c>
    </row>
    <row r="111" spans="1:6" s="91" customFormat="1" ht="30" customHeight="1" x14ac:dyDescent="0.25">
      <c r="A111" s="201">
        <v>2022</v>
      </c>
      <c r="B111" s="187">
        <v>44839</v>
      </c>
      <c r="C111" s="191">
        <v>11151702</v>
      </c>
      <c r="D111" s="189" t="s">
        <v>1050</v>
      </c>
      <c r="E111" s="190">
        <v>15</v>
      </c>
      <c r="F111" s="202">
        <v>14</v>
      </c>
    </row>
    <row r="112" spans="1:6" s="91" customFormat="1" ht="30" customHeight="1" x14ac:dyDescent="0.25">
      <c r="A112" s="201">
        <v>2022</v>
      </c>
      <c r="B112" s="187">
        <v>44839</v>
      </c>
      <c r="C112" s="191">
        <v>11151702</v>
      </c>
      <c r="D112" s="189" t="s">
        <v>1051</v>
      </c>
      <c r="E112" s="190">
        <v>15</v>
      </c>
      <c r="F112" s="202">
        <v>12</v>
      </c>
    </row>
    <row r="113" spans="1:6" s="91" customFormat="1" ht="30" customHeight="1" x14ac:dyDescent="0.25">
      <c r="A113" s="201">
        <v>2022</v>
      </c>
      <c r="B113" s="187">
        <v>44839</v>
      </c>
      <c r="C113" s="191">
        <v>11151702</v>
      </c>
      <c r="D113" s="189" t="s">
        <v>1052</v>
      </c>
      <c r="E113" s="190">
        <v>15</v>
      </c>
      <c r="F113" s="202">
        <v>14</v>
      </c>
    </row>
    <row r="114" spans="1:6" s="91" customFormat="1" ht="30" customHeight="1" x14ac:dyDescent="0.25">
      <c r="A114" s="201" t="s">
        <v>955</v>
      </c>
      <c r="B114" s="187" t="s">
        <v>955</v>
      </c>
      <c r="C114" s="191">
        <v>43202101</v>
      </c>
      <c r="D114" s="189" t="s">
        <v>1053</v>
      </c>
      <c r="E114" s="190">
        <v>0</v>
      </c>
      <c r="F114" s="202">
        <v>1</v>
      </c>
    </row>
    <row r="115" spans="1:6" s="91" customFormat="1" ht="30" customHeight="1" x14ac:dyDescent="0.25">
      <c r="A115" s="201" t="s">
        <v>955</v>
      </c>
      <c r="B115" s="187" t="s">
        <v>955</v>
      </c>
      <c r="C115" s="191">
        <v>43202101</v>
      </c>
      <c r="D115" s="189" t="s">
        <v>1054</v>
      </c>
      <c r="E115" s="190">
        <v>0</v>
      </c>
      <c r="F115" s="202">
        <v>1</v>
      </c>
    </row>
    <row r="116" spans="1:6" s="91" customFormat="1" ht="30" customHeight="1" x14ac:dyDescent="0.25">
      <c r="A116" s="210" t="s">
        <v>895</v>
      </c>
      <c r="B116" s="187">
        <v>45104</v>
      </c>
      <c r="C116" s="191">
        <v>44103116</v>
      </c>
      <c r="D116" s="189" t="s">
        <v>1227</v>
      </c>
      <c r="E116" s="190">
        <v>0</v>
      </c>
      <c r="F116" s="202">
        <v>37</v>
      </c>
    </row>
    <row r="117" spans="1:6" s="91" customFormat="1" ht="30" customHeight="1" x14ac:dyDescent="0.25">
      <c r="A117" s="201" t="s">
        <v>955</v>
      </c>
      <c r="B117" s="187" t="s">
        <v>955</v>
      </c>
      <c r="C117" s="191">
        <v>60102408</v>
      </c>
      <c r="D117" s="189" t="s">
        <v>1055</v>
      </c>
      <c r="E117" s="190">
        <v>0</v>
      </c>
      <c r="F117" s="202">
        <v>53</v>
      </c>
    </row>
    <row r="118" spans="1:6" s="91" customFormat="1" ht="30" customHeight="1" x14ac:dyDescent="0.25">
      <c r="A118" s="203">
        <v>2020</v>
      </c>
      <c r="B118" s="187">
        <v>43899</v>
      </c>
      <c r="C118" s="194">
        <v>55121606</v>
      </c>
      <c r="D118" s="189" t="s">
        <v>1056</v>
      </c>
      <c r="E118" s="190">
        <v>45</v>
      </c>
      <c r="F118" s="202">
        <v>455</v>
      </c>
    </row>
    <row r="119" spans="1:6" s="91" customFormat="1" ht="30" customHeight="1" x14ac:dyDescent="0.25">
      <c r="A119" s="203" t="s">
        <v>955</v>
      </c>
      <c r="B119" s="187" t="s">
        <v>955</v>
      </c>
      <c r="C119" s="194">
        <v>55121606</v>
      </c>
      <c r="D119" s="189" t="s">
        <v>1057</v>
      </c>
      <c r="E119" s="190">
        <v>0</v>
      </c>
      <c r="F119" s="202">
        <v>9</v>
      </c>
    </row>
    <row r="120" spans="1:6" s="91" customFormat="1" ht="30" customHeight="1" x14ac:dyDescent="0.25">
      <c r="A120" s="201" t="s">
        <v>955</v>
      </c>
      <c r="B120" s="187" t="s">
        <v>955</v>
      </c>
      <c r="C120" s="191">
        <v>55121606</v>
      </c>
      <c r="D120" s="189" t="s">
        <v>1058</v>
      </c>
      <c r="E120" s="190">
        <v>0</v>
      </c>
      <c r="F120" s="202">
        <v>14</v>
      </c>
    </row>
    <row r="121" spans="1:6" s="91" customFormat="1" ht="30" customHeight="1" x14ac:dyDescent="0.25">
      <c r="A121" s="210" t="s">
        <v>895</v>
      </c>
      <c r="B121" s="187">
        <v>45083</v>
      </c>
      <c r="C121" s="191">
        <v>44121701</v>
      </c>
      <c r="D121" s="189" t="s">
        <v>1059</v>
      </c>
      <c r="E121" s="190">
        <v>63</v>
      </c>
      <c r="F121" s="202">
        <v>16</v>
      </c>
    </row>
    <row r="122" spans="1:6" s="91" customFormat="1" ht="30" customHeight="1" x14ac:dyDescent="0.25">
      <c r="A122" s="210" t="s">
        <v>895</v>
      </c>
      <c r="B122" s="187">
        <v>45083</v>
      </c>
      <c r="C122" s="191">
        <v>44121701</v>
      </c>
      <c r="D122" s="189" t="s">
        <v>1060</v>
      </c>
      <c r="E122" s="190">
        <v>63</v>
      </c>
      <c r="F122" s="202">
        <v>12</v>
      </c>
    </row>
    <row r="123" spans="1:6" s="91" customFormat="1" ht="30" customHeight="1" x14ac:dyDescent="0.25">
      <c r="A123" s="201">
        <v>2020</v>
      </c>
      <c r="B123" s="187">
        <v>44046</v>
      </c>
      <c r="C123" s="191" t="s">
        <v>198</v>
      </c>
      <c r="D123" s="189" t="s">
        <v>1061</v>
      </c>
      <c r="E123" s="190">
        <v>4</v>
      </c>
      <c r="F123" s="202">
        <v>982</v>
      </c>
    </row>
    <row r="124" spans="1:6" s="91" customFormat="1" ht="30" customHeight="1" x14ac:dyDescent="0.25">
      <c r="A124" s="201">
        <v>2020</v>
      </c>
      <c r="B124" s="187">
        <v>44046</v>
      </c>
      <c r="C124" s="191" t="s">
        <v>198</v>
      </c>
      <c r="D124" s="189" t="s">
        <v>1062</v>
      </c>
      <c r="E124" s="190">
        <v>4</v>
      </c>
      <c r="F124" s="202">
        <v>4</v>
      </c>
    </row>
    <row r="125" spans="1:6" s="91" customFormat="1" ht="30" customHeight="1" x14ac:dyDescent="0.25">
      <c r="A125" s="203">
        <v>2020</v>
      </c>
      <c r="B125" s="187">
        <v>44046</v>
      </c>
      <c r="C125" s="192" t="s">
        <v>198</v>
      </c>
      <c r="D125" s="193" t="s">
        <v>1063</v>
      </c>
      <c r="E125" s="190">
        <v>4</v>
      </c>
      <c r="F125" s="202">
        <v>168</v>
      </c>
    </row>
    <row r="126" spans="1:6" s="91" customFormat="1" ht="30" customHeight="1" x14ac:dyDescent="0.25">
      <c r="A126" s="201">
        <v>2016</v>
      </c>
      <c r="B126" s="187">
        <v>42517</v>
      </c>
      <c r="C126" s="188" t="s">
        <v>198</v>
      </c>
      <c r="D126" s="189" t="s">
        <v>1064</v>
      </c>
      <c r="E126" s="190">
        <v>33.25</v>
      </c>
      <c r="F126" s="202">
        <v>185</v>
      </c>
    </row>
    <row r="127" spans="1:6" s="91" customFormat="1" ht="30" customHeight="1" x14ac:dyDescent="0.25">
      <c r="A127" s="201">
        <v>2016</v>
      </c>
      <c r="B127" s="187">
        <v>42517</v>
      </c>
      <c r="C127" s="188" t="s">
        <v>198</v>
      </c>
      <c r="D127" s="189" t="s">
        <v>1064</v>
      </c>
      <c r="E127" s="190">
        <v>33.25</v>
      </c>
      <c r="F127" s="202">
        <v>45852</v>
      </c>
    </row>
    <row r="128" spans="1:6" s="91" customFormat="1" ht="30" customHeight="1" x14ac:dyDescent="0.25">
      <c r="A128" s="201">
        <v>2014</v>
      </c>
      <c r="B128" s="187">
        <v>41691</v>
      </c>
      <c r="C128" s="188">
        <v>44121706</v>
      </c>
      <c r="D128" s="189" t="s">
        <v>1065</v>
      </c>
      <c r="E128" s="190">
        <v>230</v>
      </c>
      <c r="F128" s="202">
        <v>50</v>
      </c>
    </row>
    <row r="129" spans="1:6" s="91" customFormat="1" ht="30" customHeight="1" x14ac:dyDescent="0.25">
      <c r="A129" s="203">
        <v>2018</v>
      </c>
      <c r="B129" s="187">
        <v>43276</v>
      </c>
      <c r="C129" s="192" t="s">
        <v>198</v>
      </c>
      <c r="D129" s="193" t="s">
        <v>1066</v>
      </c>
      <c r="E129" s="190">
        <v>53</v>
      </c>
      <c r="F129" s="202">
        <v>30</v>
      </c>
    </row>
    <row r="130" spans="1:6" s="91" customFormat="1" ht="30" customHeight="1" x14ac:dyDescent="0.25">
      <c r="A130" s="201">
        <v>2019</v>
      </c>
      <c r="B130" s="187">
        <v>43565</v>
      </c>
      <c r="C130" s="192">
        <v>14111507</v>
      </c>
      <c r="D130" s="193" t="s">
        <v>1067</v>
      </c>
      <c r="E130" s="190">
        <v>15</v>
      </c>
      <c r="F130" s="202">
        <v>2000</v>
      </c>
    </row>
    <row r="131" spans="1:6" s="91" customFormat="1" ht="30" customHeight="1" x14ac:dyDescent="0.25">
      <c r="A131" s="201">
        <v>2020</v>
      </c>
      <c r="B131" s="187">
        <v>43833</v>
      </c>
      <c r="C131" s="191">
        <v>55101509</v>
      </c>
      <c r="D131" s="189" t="s">
        <v>1068</v>
      </c>
      <c r="E131" s="190">
        <v>390</v>
      </c>
      <c r="F131" s="202">
        <v>412</v>
      </c>
    </row>
    <row r="132" spans="1:6" s="91" customFormat="1" ht="30" customHeight="1" x14ac:dyDescent="0.25">
      <c r="A132" s="201">
        <v>2017</v>
      </c>
      <c r="B132" s="187">
        <v>42822</v>
      </c>
      <c r="C132" s="191">
        <v>45101600</v>
      </c>
      <c r="D132" s="189" t="s">
        <v>1069</v>
      </c>
      <c r="E132" s="190">
        <v>888</v>
      </c>
      <c r="F132" s="202">
        <v>4</v>
      </c>
    </row>
    <row r="133" spans="1:6" s="91" customFormat="1" ht="30" customHeight="1" x14ac:dyDescent="0.25">
      <c r="A133" s="201">
        <v>2019</v>
      </c>
      <c r="B133" s="187">
        <v>43663</v>
      </c>
      <c r="C133" s="191">
        <v>52121604</v>
      </c>
      <c r="D133" s="189" t="s">
        <v>1070</v>
      </c>
      <c r="E133" s="190">
        <v>2374.75</v>
      </c>
      <c r="F133" s="202">
        <v>30</v>
      </c>
    </row>
    <row r="134" spans="1:6" s="91" customFormat="1" ht="30" customHeight="1" x14ac:dyDescent="0.25">
      <c r="A134" s="201">
        <v>2019</v>
      </c>
      <c r="B134" s="187">
        <v>43663</v>
      </c>
      <c r="C134" s="191">
        <v>52121604</v>
      </c>
      <c r="D134" s="189" t="s">
        <v>1071</v>
      </c>
      <c r="E134" s="190">
        <v>2578.3000000000002</v>
      </c>
      <c r="F134" s="202">
        <v>20</v>
      </c>
    </row>
    <row r="135" spans="1:6" s="91" customFormat="1" ht="30" customHeight="1" x14ac:dyDescent="0.25">
      <c r="A135" s="201">
        <v>2019</v>
      </c>
      <c r="B135" s="187">
        <v>43663</v>
      </c>
      <c r="C135" s="191">
        <v>52121604</v>
      </c>
      <c r="D135" s="189" t="s">
        <v>1072</v>
      </c>
      <c r="E135" s="190">
        <v>949.9</v>
      </c>
      <c r="F135" s="202">
        <v>20</v>
      </c>
    </row>
    <row r="136" spans="1:6" s="91" customFormat="1" ht="30" customHeight="1" x14ac:dyDescent="0.25">
      <c r="A136" s="201">
        <v>2019</v>
      </c>
      <c r="B136" s="187">
        <v>43663</v>
      </c>
      <c r="C136" s="191">
        <v>52121604</v>
      </c>
      <c r="D136" s="189" t="s">
        <v>1073</v>
      </c>
      <c r="E136" s="190">
        <v>1831.95</v>
      </c>
      <c r="F136" s="202">
        <v>20</v>
      </c>
    </row>
    <row r="137" spans="1:6" s="91" customFormat="1" ht="30" customHeight="1" x14ac:dyDescent="0.25">
      <c r="A137" s="201">
        <v>2014</v>
      </c>
      <c r="B137" s="187">
        <v>41663</v>
      </c>
      <c r="C137" s="191">
        <v>60121709</v>
      </c>
      <c r="D137" s="189" t="s">
        <v>1074</v>
      </c>
      <c r="E137" s="190">
        <v>2700</v>
      </c>
      <c r="F137" s="202">
        <v>63</v>
      </c>
    </row>
    <row r="138" spans="1:6" s="91" customFormat="1" ht="30" customHeight="1" x14ac:dyDescent="0.25">
      <c r="A138" s="201">
        <v>2022</v>
      </c>
      <c r="B138" s="187">
        <v>44791</v>
      </c>
      <c r="C138" s="191">
        <v>44121708</v>
      </c>
      <c r="D138" s="189" t="s">
        <v>1075</v>
      </c>
      <c r="E138" s="190">
        <v>17</v>
      </c>
      <c r="F138" s="202">
        <v>2216</v>
      </c>
    </row>
    <row r="139" spans="1:6" s="91" customFormat="1" ht="30" customHeight="1" x14ac:dyDescent="0.25">
      <c r="A139" s="201">
        <v>2022</v>
      </c>
      <c r="B139" s="187">
        <v>44791</v>
      </c>
      <c r="C139" s="191">
        <v>44121708</v>
      </c>
      <c r="D139" s="189" t="s">
        <v>1076</v>
      </c>
      <c r="E139" s="190">
        <v>17</v>
      </c>
      <c r="F139" s="202">
        <v>903</v>
      </c>
    </row>
    <row r="140" spans="1:6" s="91" customFormat="1" ht="30" customHeight="1" x14ac:dyDescent="0.25">
      <c r="A140" s="201">
        <v>2022</v>
      </c>
      <c r="B140" s="187">
        <v>44735</v>
      </c>
      <c r="C140" s="191">
        <v>44121708</v>
      </c>
      <c r="D140" s="189" t="s">
        <v>1077</v>
      </c>
      <c r="E140" s="190">
        <v>13.65</v>
      </c>
      <c r="F140" s="202">
        <v>11</v>
      </c>
    </row>
    <row r="141" spans="1:6" s="91" customFormat="1" ht="30" customHeight="1" x14ac:dyDescent="0.25">
      <c r="A141" s="201">
        <v>2022</v>
      </c>
      <c r="B141" s="187">
        <v>44735</v>
      </c>
      <c r="C141" s="191">
        <v>44121708</v>
      </c>
      <c r="D141" s="189" t="s">
        <v>2473</v>
      </c>
      <c r="E141" s="190">
        <v>13.65</v>
      </c>
      <c r="F141" s="202">
        <v>41</v>
      </c>
    </row>
    <row r="142" spans="1:6" s="91" customFormat="1" ht="30" customHeight="1" x14ac:dyDescent="0.25">
      <c r="A142" s="203">
        <v>2019</v>
      </c>
      <c r="B142" s="187">
        <v>43608</v>
      </c>
      <c r="C142" s="192">
        <v>44121708</v>
      </c>
      <c r="D142" s="193" t="s">
        <v>1078</v>
      </c>
      <c r="E142" s="190">
        <v>15</v>
      </c>
      <c r="F142" s="202">
        <v>163</v>
      </c>
    </row>
    <row r="143" spans="1:6" s="91" customFormat="1" ht="30" customHeight="1" x14ac:dyDescent="0.25">
      <c r="A143" s="201">
        <v>2014</v>
      </c>
      <c r="B143" s="187">
        <v>41698</v>
      </c>
      <c r="C143" s="191">
        <v>42131606</v>
      </c>
      <c r="D143" s="189" t="s">
        <v>1079</v>
      </c>
      <c r="E143" s="190">
        <v>1100</v>
      </c>
      <c r="F143" s="202">
        <v>81</v>
      </c>
    </row>
    <row r="144" spans="1:6" s="91" customFormat="1" ht="30" customHeight="1" x14ac:dyDescent="0.25">
      <c r="A144" s="201">
        <v>2015</v>
      </c>
      <c r="B144" s="187">
        <v>42136</v>
      </c>
      <c r="C144" s="192">
        <v>14111514</v>
      </c>
      <c r="D144" s="193" t="s">
        <v>594</v>
      </c>
      <c r="E144" s="190">
        <v>48</v>
      </c>
      <c r="F144" s="202">
        <v>800</v>
      </c>
    </row>
    <row r="145" spans="1:6" s="91" customFormat="1" ht="30" customHeight="1" x14ac:dyDescent="0.25">
      <c r="A145" s="201">
        <v>2017</v>
      </c>
      <c r="B145" s="187">
        <v>43038</v>
      </c>
      <c r="C145" s="191">
        <v>14111514</v>
      </c>
      <c r="D145" s="189" t="s">
        <v>1080</v>
      </c>
      <c r="E145" s="190">
        <v>60</v>
      </c>
      <c r="F145" s="202">
        <v>720</v>
      </c>
    </row>
    <row r="146" spans="1:6" s="91" customFormat="1" ht="30" customHeight="1" x14ac:dyDescent="0.25">
      <c r="A146" s="201">
        <v>2016</v>
      </c>
      <c r="B146" s="187">
        <v>42460</v>
      </c>
      <c r="C146" s="191">
        <v>31201605</v>
      </c>
      <c r="D146" s="189" t="s">
        <v>1081</v>
      </c>
      <c r="E146" s="190">
        <v>33.049999999999997</v>
      </c>
      <c r="F146" s="202">
        <v>18624</v>
      </c>
    </row>
    <row r="147" spans="1:6" s="91" customFormat="1" ht="30" customHeight="1" x14ac:dyDescent="0.25">
      <c r="A147" s="201">
        <v>2013</v>
      </c>
      <c r="B147" s="187">
        <v>41444</v>
      </c>
      <c r="C147" s="191">
        <v>31201501</v>
      </c>
      <c r="D147" s="189" t="s">
        <v>1082</v>
      </c>
      <c r="E147" s="190">
        <v>35</v>
      </c>
      <c r="F147" s="202">
        <v>10</v>
      </c>
    </row>
    <row r="148" spans="1:6" s="91" customFormat="1" ht="30" customHeight="1" x14ac:dyDescent="0.25">
      <c r="A148" s="210" t="s">
        <v>895</v>
      </c>
      <c r="B148" s="187">
        <v>45016</v>
      </c>
      <c r="C148" s="191">
        <v>26111702</v>
      </c>
      <c r="D148" s="189" t="s">
        <v>1083</v>
      </c>
      <c r="E148" s="190">
        <v>137.28</v>
      </c>
      <c r="F148" s="202">
        <v>205</v>
      </c>
    </row>
    <row r="149" spans="1:6" s="91" customFormat="1" ht="30" customHeight="1" x14ac:dyDescent="0.25">
      <c r="A149" s="203">
        <v>2016</v>
      </c>
      <c r="B149" s="187">
        <v>42668</v>
      </c>
      <c r="C149" s="192">
        <v>31201501</v>
      </c>
      <c r="D149" s="193" t="s">
        <v>1084</v>
      </c>
      <c r="E149" s="190">
        <v>40.950000000000003</v>
      </c>
      <c r="F149" s="202">
        <v>599</v>
      </c>
    </row>
    <row r="150" spans="1:6" s="91" customFormat="1" ht="30" customHeight="1" x14ac:dyDescent="0.25">
      <c r="A150" s="201">
        <v>2019</v>
      </c>
      <c r="B150" s="187">
        <v>43675</v>
      </c>
      <c r="C150" s="191">
        <v>31201501</v>
      </c>
      <c r="D150" s="189" t="s">
        <v>1085</v>
      </c>
      <c r="E150" s="190">
        <v>39</v>
      </c>
      <c r="F150" s="202">
        <v>26</v>
      </c>
    </row>
    <row r="151" spans="1:6" s="91" customFormat="1" ht="30" customHeight="1" x14ac:dyDescent="0.25">
      <c r="A151" s="201" t="s">
        <v>955</v>
      </c>
      <c r="B151" s="187" t="s">
        <v>955</v>
      </c>
      <c r="C151" s="191">
        <v>14111507</v>
      </c>
      <c r="D151" s="189" t="s">
        <v>1086</v>
      </c>
      <c r="E151" s="190">
        <v>0</v>
      </c>
      <c r="F151" s="202">
        <v>137</v>
      </c>
    </row>
    <row r="152" spans="1:6" s="91" customFormat="1" ht="30" customHeight="1" x14ac:dyDescent="0.25">
      <c r="A152" s="201">
        <v>2020</v>
      </c>
      <c r="B152" s="187">
        <v>43899</v>
      </c>
      <c r="C152" s="191">
        <v>14111507</v>
      </c>
      <c r="D152" s="189" t="s">
        <v>1087</v>
      </c>
      <c r="E152" s="190">
        <v>31.54</v>
      </c>
      <c r="F152" s="202">
        <v>5</v>
      </c>
    </row>
    <row r="153" spans="1:6" s="91" customFormat="1" ht="30" customHeight="1" x14ac:dyDescent="0.25">
      <c r="A153" s="201">
        <v>2019</v>
      </c>
      <c r="B153" s="187">
        <v>43749</v>
      </c>
      <c r="C153" s="191">
        <v>14111507</v>
      </c>
      <c r="D153" s="189" t="s">
        <v>1088</v>
      </c>
      <c r="E153" s="190">
        <v>80</v>
      </c>
      <c r="F153" s="202">
        <v>13</v>
      </c>
    </row>
    <row r="154" spans="1:6" s="91" customFormat="1" ht="30" customHeight="1" x14ac:dyDescent="0.25">
      <c r="A154" s="201">
        <v>2017</v>
      </c>
      <c r="B154" s="187">
        <v>42941</v>
      </c>
      <c r="C154" s="191">
        <v>14111507</v>
      </c>
      <c r="D154" s="189" t="s">
        <v>2474</v>
      </c>
      <c r="E154" s="190">
        <v>22.8</v>
      </c>
      <c r="F154" s="202">
        <v>1782</v>
      </c>
    </row>
    <row r="155" spans="1:6" s="91" customFormat="1" ht="30" customHeight="1" x14ac:dyDescent="0.25">
      <c r="A155" s="201">
        <v>2016</v>
      </c>
      <c r="B155" s="187">
        <v>42594</v>
      </c>
      <c r="C155" s="191">
        <v>14111507</v>
      </c>
      <c r="D155" s="189" t="s">
        <v>1089</v>
      </c>
      <c r="E155" s="190">
        <v>20</v>
      </c>
      <c r="F155" s="202">
        <v>12</v>
      </c>
    </row>
    <row r="156" spans="1:6" s="91" customFormat="1" ht="30" customHeight="1" x14ac:dyDescent="0.25">
      <c r="A156" s="203">
        <v>2016</v>
      </c>
      <c r="B156" s="187">
        <v>42594</v>
      </c>
      <c r="C156" s="192">
        <v>14111507</v>
      </c>
      <c r="D156" s="193" t="s">
        <v>1090</v>
      </c>
      <c r="E156" s="190">
        <v>23</v>
      </c>
      <c r="F156" s="202">
        <v>1520</v>
      </c>
    </row>
    <row r="157" spans="1:6" s="91" customFormat="1" ht="30" customHeight="1" x14ac:dyDescent="0.25">
      <c r="A157" s="201">
        <v>2016</v>
      </c>
      <c r="B157" s="187">
        <v>42594</v>
      </c>
      <c r="C157" s="191">
        <v>14111507</v>
      </c>
      <c r="D157" s="189" t="s">
        <v>1091</v>
      </c>
      <c r="E157" s="190">
        <v>23</v>
      </c>
      <c r="F157" s="202">
        <v>12</v>
      </c>
    </row>
    <row r="158" spans="1:6" s="91" customFormat="1" ht="30" customHeight="1" x14ac:dyDescent="0.25">
      <c r="A158" s="201">
        <v>2022</v>
      </c>
      <c r="B158" s="187">
        <v>44734</v>
      </c>
      <c r="C158" s="191">
        <v>14111507</v>
      </c>
      <c r="D158" s="189" t="s">
        <v>1092</v>
      </c>
      <c r="E158" s="190">
        <v>104</v>
      </c>
      <c r="F158" s="202">
        <v>95</v>
      </c>
    </row>
    <row r="159" spans="1:6" s="91" customFormat="1" ht="30" customHeight="1" x14ac:dyDescent="0.25">
      <c r="A159" s="203" t="s">
        <v>955</v>
      </c>
      <c r="B159" s="187" t="s">
        <v>955</v>
      </c>
      <c r="C159" s="192">
        <v>14111507</v>
      </c>
      <c r="D159" s="193" t="s">
        <v>1093</v>
      </c>
      <c r="E159" s="190">
        <v>0</v>
      </c>
      <c r="F159" s="202">
        <v>2</v>
      </c>
    </row>
    <row r="160" spans="1:6" s="91" customFormat="1" ht="30" customHeight="1" x14ac:dyDescent="0.25">
      <c r="A160" s="201" t="s">
        <v>955</v>
      </c>
      <c r="B160" s="187" t="s">
        <v>955</v>
      </c>
      <c r="C160" s="191">
        <v>14111507</v>
      </c>
      <c r="D160" s="189" t="s">
        <v>1094</v>
      </c>
      <c r="E160" s="190">
        <v>500</v>
      </c>
      <c r="F160" s="202">
        <v>8</v>
      </c>
    </row>
    <row r="161" spans="1:6" s="91" customFormat="1" ht="30" customHeight="1" x14ac:dyDescent="0.25">
      <c r="A161" s="203" t="s">
        <v>955</v>
      </c>
      <c r="B161" s="187" t="s">
        <v>955</v>
      </c>
      <c r="C161" s="192">
        <v>14111507</v>
      </c>
      <c r="D161" s="193" t="s">
        <v>1095</v>
      </c>
      <c r="E161" s="190">
        <v>0</v>
      </c>
      <c r="F161" s="202">
        <v>8</v>
      </c>
    </row>
    <row r="162" spans="1:6" s="91" customFormat="1" ht="30" customHeight="1" x14ac:dyDescent="0.25">
      <c r="A162" s="201">
        <v>2019</v>
      </c>
      <c r="B162" s="187">
        <v>43490</v>
      </c>
      <c r="C162" s="191">
        <v>44122003</v>
      </c>
      <c r="D162" s="189" t="s">
        <v>1096</v>
      </c>
      <c r="E162" s="190">
        <v>240</v>
      </c>
      <c r="F162" s="202">
        <v>6</v>
      </c>
    </row>
    <row r="163" spans="1:6" s="91" customFormat="1" ht="30" customHeight="1" x14ac:dyDescent="0.25">
      <c r="A163" s="201" t="s">
        <v>955</v>
      </c>
      <c r="B163" s="187" t="s">
        <v>955</v>
      </c>
      <c r="C163" s="191">
        <v>44121600</v>
      </c>
      <c r="D163" s="189" t="s">
        <v>1097</v>
      </c>
      <c r="E163" s="190">
        <v>0</v>
      </c>
      <c r="F163" s="202">
        <v>1</v>
      </c>
    </row>
    <row r="164" spans="1:6" s="91" customFormat="1" ht="30" customHeight="1" x14ac:dyDescent="0.25">
      <c r="A164" s="201">
        <v>2020</v>
      </c>
      <c r="B164" s="187">
        <v>43990</v>
      </c>
      <c r="C164" s="191">
        <v>45101702</v>
      </c>
      <c r="D164" s="189" t="s">
        <v>1098</v>
      </c>
      <c r="E164" s="190">
        <v>1000</v>
      </c>
      <c r="F164" s="202">
        <v>1</v>
      </c>
    </row>
    <row r="165" spans="1:6" s="91" customFormat="1" ht="30" customHeight="1" x14ac:dyDescent="0.25">
      <c r="A165" s="201">
        <v>2019</v>
      </c>
      <c r="B165" s="187">
        <v>43613</v>
      </c>
      <c r="C165" s="191">
        <v>45101702</v>
      </c>
      <c r="D165" s="189" t="s">
        <v>1099</v>
      </c>
      <c r="E165" s="190">
        <v>35</v>
      </c>
      <c r="F165" s="202">
        <v>4</v>
      </c>
    </row>
    <row r="166" spans="1:6" s="91" customFormat="1" ht="30" customHeight="1" x14ac:dyDescent="0.25">
      <c r="A166" s="201">
        <v>2019</v>
      </c>
      <c r="B166" s="187">
        <v>43539</v>
      </c>
      <c r="C166" s="191">
        <v>45111603</v>
      </c>
      <c r="D166" s="189" t="s">
        <v>1100</v>
      </c>
      <c r="E166" s="190">
        <v>6560</v>
      </c>
      <c r="F166" s="202">
        <v>4</v>
      </c>
    </row>
    <row r="167" spans="1:6" s="91" customFormat="1" ht="30" customHeight="1" x14ac:dyDescent="0.25">
      <c r="A167" s="201" t="s">
        <v>955</v>
      </c>
      <c r="B167" s="187" t="s">
        <v>955</v>
      </c>
      <c r="C167" s="191">
        <v>14111507</v>
      </c>
      <c r="D167" s="189" t="s">
        <v>1101</v>
      </c>
      <c r="E167" s="190">
        <v>0</v>
      </c>
      <c r="F167" s="202">
        <v>8</v>
      </c>
    </row>
    <row r="168" spans="1:6" s="91" customFormat="1" ht="30" customHeight="1" x14ac:dyDescent="0.25">
      <c r="A168" s="201">
        <v>2014</v>
      </c>
      <c r="B168" s="187">
        <v>41922</v>
      </c>
      <c r="C168" s="191">
        <v>14111507</v>
      </c>
      <c r="D168" s="189" t="s">
        <v>1102</v>
      </c>
      <c r="E168" s="190">
        <v>3638</v>
      </c>
      <c r="F168" s="202">
        <v>10</v>
      </c>
    </row>
    <row r="169" spans="1:6" s="91" customFormat="1" ht="30" customHeight="1" x14ac:dyDescent="0.25">
      <c r="A169" s="201">
        <v>2022</v>
      </c>
      <c r="B169" s="187">
        <v>44839</v>
      </c>
      <c r="C169" s="191">
        <v>14111507</v>
      </c>
      <c r="D169" s="189" t="s">
        <v>1103</v>
      </c>
      <c r="E169" s="190">
        <v>390</v>
      </c>
      <c r="F169" s="202">
        <v>2</v>
      </c>
    </row>
    <row r="170" spans="1:6" s="91" customFormat="1" ht="30" customHeight="1" x14ac:dyDescent="0.25">
      <c r="A170" s="201">
        <v>2022</v>
      </c>
      <c r="B170" s="187">
        <v>44839</v>
      </c>
      <c r="C170" s="191">
        <v>14111507</v>
      </c>
      <c r="D170" s="189" t="s">
        <v>1104</v>
      </c>
      <c r="E170" s="190">
        <v>390</v>
      </c>
      <c r="F170" s="202">
        <v>15</v>
      </c>
    </row>
    <row r="171" spans="1:6" s="91" customFormat="1" ht="30" customHeight="1" x14ac:dyDescent="0.25">
      <c r="A171" s="201">
        <v>2022</v>
      </c>
      <c r="B171" s="187">
        <v>44839</v>
      </c>
      <c r="C171" s="191">
        <v>14111507</v>
      </c>
      <c r="D171" s="189" t="s">
        <v>1105</v>
      </c>
      <c r="E171" s="190">
        <v>390</v>
      </c>
      <c r="F171" s="202">
        <v>24</v>
      </c>
    </row>
    <row r="172" spans="1:6" s="91" customFormat="1" ht="30" customHeight="1" x14ac:dyDescent="0.25">
      <c r="A172" s="201" t="s">
        <v>955</v>
      </c>
      <c r="B172" s="187" t="s">
        <v>955</v>
      </c>
      <c r="C172" s="191">
        <v>14111507</v>
      </c>
      <c r="D172" s="189" t="s">
        <v>1106</v>
      </c>
      <c r="E172" s="190">
        <v>0</v>
      </c>
      <c r="F172" s="202">
        <v>41</v>
      </c>
    </row>
    <row r="173" spans="1:6" s="91" customFormat="1" ht="30" customHeight="1" x14ac:dyDescent="0.25">
      <c r="A173" s="210" t="s">
        <v>895</v>
      </c>
      <c r="B173" s="187">
        <v>45044</v>
      </c>
      <c r="C173" s="191">
        <v>14111507</v>
      </c>
      <c r="D173" s="189" t="s">
        <v>1107</v>
      </c>
      <c r="E173" s="190">
        <v>49.5</v>
      </c>
      <c r="F173" s="202">
        <v>7503</v>
      </c>
    </row>
    <row r="174" spans="1:6" s="91" customFormat="1" ht="30" customHeight="1" x14ac:dyDescent="0.25">
      <c r="A174" s="209" t="s">
        <v>895</v>
      </c>
      <c r="B174" s="187">
        <v>45173</v>
      </c>
      <c r="C174" s="192">
        <v>14111507</v>
      </c>
      <c r="D174" s="193" t="s">
        <v>1108</v>
      </c>
      <c r="E174" s="190">
        <v>327.60000000000002</v>
      </c>
      <c r="F174" s="202">
        <v>14</v>
      </c>
    </row>
    <row r="175" spans="1:6" s="91" customFormat="1" ht="30" customHeight="1" x14ac:dyDescent="0.25">
      <c r="A175" s="210" t="s">
        <v>895</v>
      </c>
      <c r="B175" s="187">
        <v>45030</v>
      </c>
      <c r="C175" s="191">
        <v>14111511</v>
      </c>
      <c r="D175" s="189" t="s">
        <v>1109</v>
      </c>
      <c r="E175" s="190">
        <v>58.25</v>
      </c>
      <c r="F175" s="202">
        <v>616</v>
      </c>
    </row>
    <row r="176" spans="1:6" s="91" customFormat="1" ht="30" customHeight="1" x14ac:dyDescent="0.25">
      <c r="A176" s="210" t="s">
        <v>895</v>
      </c>
      <c r="B176" s="187">
        <v>45030</v>
      </c>
      <c r="C176" s="191">
        <v>14111511</v>
      </c>
      <c r="D176" s="189" t="s">
        <v>1110</v>
      </c>
      <c r="E176" s="190">
        <v>58.25</v>
      </c>
      <c r="F176" s="202">
        <v>104400</v>
      </c>
    </row>
    <row r="177" spans="1:6" s="91" customFormat="1" ht="30" customHeight="1" x14ac:dyDescent="0.25">
      <c r="A177" s="201">
        <v>2019</v>
      </c>
      <c r="B177" s="187">
        <v>43733</v>
      </c>
      <c r="C177" s="191">
        <v>60121116</v>
      </c>
      <c r="D177" s="189" t="s">
        <v>1111</v>
      </c>
      <c r="E177" s="190">
        <v>115</v>
      </c>
      <c r="F177" s="202">
        <v>5</v>
      </c>
    </row>
    <row r="178" spans="1:6" s="91" customFormat="1" ht="30" customHeight="1" x14ac:dyDescent="0.25">
      <c r="A178" s="201">
        <v>2019</v>
      </c>
      <c r="B178" s="187">
        <v>43733</v>
      </c>
      <c r="C178" s="191">
        <v>60121116</v>
      </c>
      <c r="D178" s="189" t="s">
        <v>1112</v>
      </c>
      <c r="E178" s="190">
        <v>115</v>
      </c>
      <c r="F178" s="202">
        <v>29</v>
      </c>
    </row>
    <row r="179" spans="1:6" s="91" customFormat="1" ht="30" customHeight="1" x14ac:dyDescent="0.25">
      <c r="A179" s="203">
        <v>2019</v>
      </c>
      <c r="B179" s="187">
        <v>43733</v>
      </c>
      <c r="C179" s="192">
        <v>60121116</v>
      </c>
      <c r="D179" s="193" t="s">
        <v>1113</v>
      </c>
      <c r="E179" s="190">
        <v>115</v>
      </c>
      <c r="F179" s="202">
        <v>3</v>
      </c>
    </row>
    <row r="180" spans="1:6" s="91" customFormat="1" ht="30" customHeight="1" x14ac:dyDescent="0.25">
      <c r="A180" s="201">
        <v>2019</v>
      </c>
      <c r="B180" s="187">
        <v>43733</v>
      </c>
      <c r="C180" s="191">
        <v>60121116</v>
      </c>
      <c r="D180" s="189" t="s">
        <v>1114</v>
      </c>
      <c r="E180" s="190">
        <v>115</v>
      </c>
      <c r="F180" s="202">
        <v>49</v>
      </c>
    </row>
    <row r="181" spans="1:6" s="91" customFormat="1" ht="30" customHeight="1" x14ac:dyDescent="0.25">
      <c r="A181" s="201">
        <v>2019</v>
      </c>
      <c r="B181" s="187">
        <v>43733</v>
      </c>
      <c r="C181" s="191">
        <v>60121116</v>
      </c>
      <c r="D181" s="189" t="s">
        <v>1115</v>
      </c>
      <c r="E181" s="190">
        <v>115</v>
      </c>
      <c r="F181" s="202">
        <v>20</v>
      </c>
    </row>
    <row r="182" spans="1:6" s="91" customFormat="1" ht="30" customHeight="1" x14ac:dyDescent="0.25">
      <c r="A182" s="201">
        <v>2019</v>
      </c>
      <c r="B182" s="187">
        <v>43733</v>
      </c>
      <c r="C182" s="191">
        <v>60121116</v>
      </c>
      <c r="D182" s="189" t="s">
        <v>1116</v>
      </c>
      <c r="E182" s="190">
        <v>115</v>
      </c>
      <c r="F182" s="202">
        <v>6</v>
      </c>
    </row>
    <row r="183" spans="1:6" s="91" customFormat="1" ht="30" customHeight="1" x14ac:dyDescent="0.25">
      <c r="A183" s="201">
        <v>2019</v>
      </c>
      <c r="B183" s="187">
        <v>43480</v>
      </c>
      <c r="C183" s="191">
        <v>60121116</v>
      </c>
      <c r="D183" s="189" t="s">
        <v>1117</v>
      </c>
      <c r="E183" s="190">
        <v>100.89</v>
      </c>
      <c r="F183" s="202">
        <v>1</v>
      </c>
    </row>
    <row r="184" spans="1:6" s="91" customFormat="1" ht="30" customHeight="1" x14ac:dyDescent="0.25">
      <c r="A184" s="201">
        <v>2019</v>
      </c>
      <c r="B184" s="187">
        <v>43733</v>
      </c>
      <c r="C184" s="188">
        <v>60121116</v>
      </c>
      <c r="D184" s="189" t="s">
        <v>1118</v>
      </c>
      <c r="E184" s="190">
        <v>115</v>
      </c>
      <c r="F184" s="202">
        <v>31</v>
      </c>
    </row>
    <row r="185" spans="1:6" s="91" customFormat="1" ht="30" customHeight="1" x14ac:dyDescent="0.25">
      <c r="A185" s="201">
        <v>2019</v>
      </c>
      <c r="B185" s="187">
        <v>43733</v>
      </c>
      <c r="C185" s="188">
        <v>60121116</v>
      </c>
      <c r="D185" s="189" t="s">
        <v>1119</v>
      </c>
      <c r="E185" s="190">
        <v>115</v>
      </c>
      <c r="F185" s="202">
        <v>32</v>
      </c>
    </row>
    <row r="186" spans="1:6" s="91" customFormat="1" ht="30" customHeight="1" x14ac:dyDescent="0.25">
      <c r="A186" s="201">
        <v>2019</v>
      </c>
      <c r="B186" s="187">
        <v>43733</v>
      </c>
      <c r="C186" s="188">
        <v>60121116</v>
      </c>
      <c r="D186" s="189" t="s">
        <v>1120</v>
      </c>
      <c r="E186" s="190">
        <v>115</v>
      </c>
      <c r="F186" s="202">
        <v>15</v>
      </c>
    </row>
    <row r="187" spans="1:6" s="91" customFormat="1" ht="30" customHeight="1" x14ac:dyDescent="0.25">
      <c r="A187" s="201">
        <v>2019</v>
      </c>
      <c r="B187" s="187">
        <v>43733</v>
      </c>
      <c r="C187" s="188">
        <v>60121116</v>
      </c>
      <c r="D187" s="189" t="s">
        <v>1121</v>
      </c>
      <c r="E187" s="190">
        <v>115</v>
      </c>
      <c r="F187" s="202">
        <v>4</v>
      </c>
    </row>
    <row r="188" spans="1:6" s="91" customFormat="1" ht="30" customHeight="1" x14ac:dyDescent="0.25">
      <c r="A188" s="201">
        <v>2019</v>
      </c>
      <c r="B188" s="187">
        <v>43699</v>
      </c>
      <c r="C188" s="191">
        <v>60121116</v>
      </c>
      <c r="D188" s="189" t="s">
        <v>1122</v>
      </c>
      <c r="E188" s="190">
        <v>6</v>
      </c>
      <c r="F188" s="202">
        <v>18</v>
      </c>
    </row>
    <row r="189" spans="1:6" s="91" customFormat="1" ht="30" customHeight="1" x14ac:dyDescent="0.25">
      <c r="A189" s="201">
        <v>2017</v>
      </c>
      <c r="B189" s="187">
        <v>42748</v>
      </c>
      <c r="C189" s="191">
        <v>60121116</v>
      </c>
      <c r="D189" s="189" t="s">
        <v>1123</v>
      </c>
      <c r="E189" s="190">
        <v>935</v>
      </c>
      <c r="F189" s="202">
        <v>54</v>
      </c>
    </row>
    <row r="190" spans="1:6" s="91" customFormat="1" ht="30" customHeight="1" x14ac:dyDescent="0.25">
      <c r="A190" s="201">
        <v>2017</v>
      </c>
      <c r="B190" s="187">
        <v>42748</v>
      </c>
      <c r="C190" s="191">
        <v>60121116</v>
      </c>
      <c r="D190" s="189" t="s">
        <v>1124</v>
      </c>
      <c r="E190" s="190">
        <v>935</v>
      </c>
      <c r="F190" s="202">
        <v>8</v>
      </c>
    </row>
    <row r="191" spans="1:6" s="91" customFormat="1" ht="30" customHeight="1" x14ac:dyDescent="0.25">
      <c r="A191" s="201">
        <v>2022</v>
      </c>
      <c r="B191" s="187">
        <v>44862</v>
      </c>
      <c r="C191" s="191">
        <v>14111528</v>
      </c>
      <c r="D191" s="189" t="s">
        <v>1125</v>
      </c>
      <c r="E191" s="190">
        <v>410</v>
      </c>
      <c r="F191" s="202">
        <v>38</v>
      </c>
    </row>
    <row r="192" spans="1:6" s="91" customFormat="1" ht="30" customHeight="1" x14ac:dyDescent="0.25">
      <c r="A192" s="201">
        <v>2022</v>
      </c>
      <c r="B192" s="187">
        <v>44862</v>
      </c>
      <c r="C192" s="191">
        <v>14111528</v>
      </c>
      <c r="D192" s="189" t="s">
        <v>1126</v>
      </c>
      <c r="E192" s="190">
        <v>410</v>
      </c>
      <c r="F192" s="202">
        <v>1</v>
      </c>
    </row>
    <row r="193" spans="1:6" s="91" customFormat="1" ht="30" customHeight="1" x14ac:dyDescent="0.25">
      <c r="A193" s="201">
        <v>2022</v>
      </c>
      <c r="B193" s="187">
        <v>44862</v>
      </c>
      <c r="C193" s="191">
        <v>14111528</v>
      </c>
      <c r="D193" s="189" t="s">
        <v>1127</v>
      </c>
      <c r="E193" s="190">
        <v>410</v>
      </c>
      <c r="F193" s="202">
        <v>28</v>
      </c>
    </row>
    <row r="194" spans="1:6" s="91" customFormat="1" ht="30" customHeight="1" x14ac:dyDescent="0.25">
      <c r="A194" s="201" t="s">
        <v>955</v>
      </c>
      <c r="B194" s="187" t="s">
        <v>955</v>
      </c>
      <c r="C194" s="191">
        <v>14111507</v>
      </c>
      <c r="D194" s="189" t="s">
        <v>1128</v>
      </c>
      <c r="E194" s="190">
        <v>0</v>
      </c>
      <c r="F194" s="202">
        <v>5</v>
      </c>
    </row>
    <row r="195" spans="1:6" s="91" customFormat="1" ht="30" customHeight="1" x14ac:dyDescent="0.25">
      <c r="A195" s="201">
        <v>2022</v>
      </c>
      <c r="B195" s="187">
        <v>44735</v>
      </c>
      <c r="C195" s="191">
        <v>44122016</v>
      </c>
      <c r="D195" s="189" t="s">
        <v>1129</v>
      </c>
      <c r="E195" s="190">
        <v>2475</v>
      </c>
      <c r="F195" s="202">
        <v>200</v>
      </c>
    </row>
    <row r="196" spans="1:6" s="91" customFormat="1" ht="30" customHeight="1" x14ac:dyDescent="0.25">
      <c r="A196" s="201">
        <v>2019</v>
      </c>
      <c r="B196" s="187">
        <v>43759</v>
      </c>
      <c r="C196" s="191">
        <v>44122016</v>
      </c>
      <c r="D196" s="189" t="s">
        <v>1130</v>
      </c>
      <c r="E196" s="190">
        <v>201.9</v>
      </c>
      <c r="F196" s="202">
        <v>1</v>
      </c>
    </row>
    <row r="197" spans="1:6" s="91" customFormat="1" ht="30" customHeight="1" x14ac:dyDescent="0.25">
      <c r="A197" s="201" t="s">
        <v>955</v>
      </c>
      <c r="B197" s="187" t="s">
        <v>955</v>
      </c>
      <c r="C197" s="191">
        <v>44121631</v>
      </c>
      <c r="D197" s="189" t="s">
        <v>1131</v>
      </c>
      <c r="E197" s="190">
        <v>0</v>
      </c>
      <c r="F197" s="202">
        <v>2</v>
      </c>
    </row>
    <row r="198" spans="1:6" s="91" customFormat="1" ht="30" customHeight="1" x14ac:dyDescent="0.25">
      <c r="A198" s="201">
        <v>2022</v>
      </c>
      <c r="B198" s="187">
        <v>44735</v>
      </c>
      <c r="C198" s="191">
        <v>44121631</v>
      </c>
      <c r="D198" s="189" t="s">
        <v>1132</v>
      </c>
      <c r="E198" s="190">
        <v>63.56</v>
      </c>
      <c r="F198" s="202">
        <v>11</v>
      </c>
    </row>
    <row r="199" spans="1:6" s="91" customFormat="1" ht="30" customHeight="1" x14ac:dyDescent="0.25">
      <c r="A199" s="201">
        <v>2019</v>
      </c>
      <c r="B199" s="187">
        <v>43689</v>
      </c>
      <c r="C199" s="191" t="s">
        <v>199</v>
      </c>
      <c r="D199" s="189" t="s">
        <v>1133</v>
      </c>
      <c r="E199" s="190">
        <v>198</v>
      </c>
      <c r="F199" s="202">
        <v>13</v>
      </c>
    </row>
    <row r="200" spans="1:6" s="91" customFormat="1" ht="30" customHeight="1" x14ac:dyDescent="0.25">
      <c r="A200" s="203">
        <v>2019</v>
      </c>
      <c r="B200" s="187">
        <v>43689</v>
      </c>
      <c r="C200" s="192" t="s">
        <v>199</v>
      </c>
      <c r="D200" s="193" t="s">
        <v>1134</v>
      </c>
      <c r="E200" s="190">
        <v>198</v>
      </c>
      <c r="F200" s="202">
        <v>2804</v>
      </c>
    </row>
    <row r="201" spans="1:6" s="91" customFormat="1" ht="30" customHeight="1" x14ac:dyDescent="0.25">
      <c r="A201" s="201">
        <v>2018</v>
      </c>
      <c r="B201" s="187">
        <v>43266</v>
      </c>
      <c r="C201" s="191">
        <v>60121228</v>
      </c>
      <c r="D201" s="189" t="s">
        <v>1135</v>
      </c>
      <c r="E201" s="190">
        <v>28</v>
      </c>
      <c r="F201" s="202">
        <v>32</v>
      </c>
    </row>
    <row r="202" spans="1:6" s="91" customFormat="1" ht="30" customHeight="1" x14ac:dyDescent="0.25">
      <c r="A202" s="201">
        <v>2018</v>
      </c>
      <c r="B202" s="187">
        <v>43266</v>
      </c>
      <c r="C202" s="191">
        <v>60121228</v>
      </c>
      <c r="D202" s="189" t="s">
        <v>1136</v>
      </c>
      <c r="E202" s="190">
        <v>28</v>
      </c>
      <c r="F202" s="202">
        <v>20</v>
      </c>
    </row>
    <row r="203" spans="1:6" s="91" customFormat="1" ht="30" customHeight="1" x14ac:dyDescent="0.25">
      <c r="A203" s="201">
        <v>2018</v>
      </c>
      <c r="B203" s="187">
        <v>43266</v>
      </c>
      <c r="C203" s="191">
        <v>60121228</v>
      </c>
      <c r="D203" s="189" t="s">
        <v>1137</v>
      </c>
      <c r="E203" s="190">
        <v>28</v>
      </c>
      <c r="F203" s="202">
        <v>88</v>
      </c>
    </row>
    <row r="204" spans="1:6" s="91" customFormat="1" ht="30" customHeight="1" x14ac:dyDescent="0.25">
      <c r="A204" s="201">
        <v>2018</v>
      </c>
      <c r="B204" s="187">
        <v>43266</v>
      </c>
      <c r="C204" s="191">
        <v>60121228</v>
      </c>
      <c r="D204" s="189" t="s">
        <v>1138</v>
      </c>
      <c r="E204" s="190">
        <v>28</v>
      </c>
      <c r="F204" s="202">
        <v>6</v>
      </c>
    </row>
    <row r="205" spans="1:6" s="91" customFormat="1" ht="30" customHeight="1" x14ac:dyDescent="0.25">
      <c r="A205" s="201">
        <v>2018</v>
      </c>
      <c r="B205" s="187">
        <v>43266</v>
      </c>
      <c r="C205" s="191">
        <v>60121228</v>
      </c>
      <c r="D205" s="189" t="s">
        <v>1139</v>
      </c>
      <c r="E205" s="190">
        <v>28</v>
      </c>
      <c r="F205" s="202">
        <v>21</v>
      </c>
    </row>
    <row r="206" spans="1:6" s="91" customFormat="1" ht="30" customHeight="1" x14ac:dyDescent="0.25">
      <c r="A206" s="201">
        <v>2018</v>
      </c>
      <c r="B206" s="187">
        <v>43266</v>
      </c>
      <c r="C206" s="191">
        <v>60121228</v>
      </c>
      <c r="D206" s="189" t="s">
        <v>1140</v>
      </c>
      <c r="E206" s="190">
        <v>28</v>
      </c>
      <c r="F206" s="202">
        <v>31</v>
      </c>
    </row>
    <row r="207" spans="1:6" s="91" customFormat="1" ht="30" customHeight="1" x14ac:dyDescent="0.25">
      <c r="A207" s="201">
        <v>2018</v>
      </c>
      <c r="B207" s="187">
        <v>43266</v>
      </c>
      <c r="C207" s="191">
        <v>60121228</v>
      </c>
      <c r="D207" s="189" t="s">
        <v>1141</v>
      </c>
      <c r="E207" s="190">
        <v>28</v>
      </c>
      <c r="F207" s="202">
        <v>24</v>
      </c>
    </row>
    <row r="208" spans="1:6" s="91" customFormat="1" ht="30" customHeight="1" x14ac:dyDescent="0.25">
      <c r="A208" s="201">
        <v>2019</v>
      </c>
      <c r="B208" s="187">
        <v>43677</v>
      </c>
      <c r="C208" s="191">
        <v>42151904</v>
      </c>
      <c r="D208" s="189" t="s">
        <v>1142</v>
      </c>
      <c r="E208" s="190">
        <v>11900</v>
      </c>
      <c r="F208" s="202">
        <v>3</v>
      </c>
    </row>
    <row r="209" spans="1:6" s="91" customFormat="1" ht="30" customHeight="1" x14ac:dyDescent="0.25">
      <c r="A209" s="201">
        <v>2022</v>
      </c>
      <c r="B209" s="187">
        <v>44566</v>
      </c>
      <c r="C209" s="191">
        <v>55121804</v>
      </c>
      <c r="D209" s="189" t="s">
        <v>1143</v>
      </c>
      <c r="E209" s="190">
        <v>24</v>
      </c>
      <c r="F209" s="202">
        <v>1452</v>
      </c>
    </row>
    <row r="210" spans="1:6" s="91" customFormat="1" ht="30" customHeight="1" x14ac:dyDescent="0.25">
      <c r="A210" s="203">
        <v>2019</v>
      </c>
      <c r="B210" s="187">
        <v>43588</v>
      </c>
      <c r="C210" s="192">
        <v>44111523</v>
      </c>
      <c r="D210" s="193" t="s">
        <v>1144</v>
      </c>
      <c r="E210" s="190">
        <v>60</v>
      </c>
      <c r="F210" s="202">
        <v>41</v>
      </c>
    </row>
    <row r="211" spans="1:6" s="91" customFormat="1" ht="30" customHeight="1" x14ac:dyDescent="0.25">
      <c r="A211" s="203">
        <v>2019</v>
      </c>
      <c r="B211" s="187">
        <v>43588</v>
      </c>
      <c r="C211" s="194">
        <v>44111523</v>
      </c>
      <c r="D211" s="189" t="s">
        <v>1145</v>
      </c>
      <c r="E211" s="190">
        <v>60</v>
      </c>
      <c r="F211" s="202">
        <v>19039</v>
      </c>
    </row>
    <row r="212" spans="1:6" s="91" customFormat="1" ht="30" customHeight="1" x14ac:dyDescent="0.25">
      <c r="A212" s="201" t="s">
        <v>955</v>
      </c>
      <c r="B212" s="187" t="s">
        <v>955</v>
      </c>
      <c r="C212" s="194">
        <v>44103502</v>
      </c>
      <c r="D212" s="189" t="s">
        <v>1146</v>
      </c>
      <c r="E212" s="190">
        <v>0</v>
      </c>
      <c r="F212" s="202">
        <v>86</v>
      </c>
    </row>
    <row r="213" spans="1:6" s="91" customFormat="1" ht="30" customHeight="1" x14ac:dyDescent="0.25">
      <c r="A213" s="201">
        <v>2022</v>
      </c>
      <c r="B213" s="187">
        <v>44566</v>
      </c>
      <c r="C213" s="191">
        <v>55121804</v>
      </c>
      <c r="D213" s="189" t="s">
        <v>1147</v>
      </c>
      <c r="E213" s="190">
        <v>4.3</v>
      </c>
      <c r="F213" s="202">
        <v>1500</v>
      </c>
    </row>
    <row r="214" spans="1:6" s="91" customFormat="1" ht="30" customHeight="1" x14ac:dyDescent="0.25">
      <c r="A214" s="201">
        <v>2014</v>
      </c>
      <c r="B214" s="187">
        <v>41680</v>
      </c>
      <c r="C214" s="191">
        <v>41111604</v>
      </c>
      <c r="D214" s="189" t="s">
        <v>1148</v>
      </c>
      <c r="E214" s="190">
        <v>110</v>
      </c>
      <c r="F214" s="202">
        <v>1</v>
      </c>
    </row>
    <row r="215" spans="1:6" s="91" customFormat="1" ht="30" customHeight="1" x14ac:dyDescent="0.25">
      <c r="A215" s="201">
        <v>2021</v>
      </c>
      <c r="B215" s="187">
        <v>44349</v>
      </c>
      <c r="C215" s="191">
        <v>41111604</v>
      </c>
      <c r="D215" s="189" t="s">
        <v>1149</v>
      </c>
      <c r="E215" s="190">
        <v>2266.3000000000002</v>
      </c>
      <c r="F215" s="202">
        <v>21</v>
      </c>
    </row>
    <row r="216" spans="1:6" s="91" customFormat="1" ht="30" customHeight="1" x14ac:dyDescent="0.25">
      <c r="A216" s="201">
        <v>2019</v>
      </c>
      <c r="B216" s="187">
        <v>43588</v>
      </c>
      <c r="C216" s="191">
        <v>41111604</v>
      </c>
      <c r="D216" s="189" t="s">
        <v>1150</v>
      </c>
      <c r="E216" s="190">
        <v>50</v>
      </c>
      <c r="F216" s="202">
        <v>116</v>
      </c>
    </row>
    <row r="217" spans="1:6" s="91" customFormat="1" ht="30" customHeight="1" x14ac:dyDescent="0.25">
      <c r="A217" s="201">
        <v>2016</v>
      </c>
      <c r="B217" s="187">
        <v>42450</v>
      </c>
      <c r="C217" s="191">
        <v>41111604</v>
      </c>
      <c r="D217" s="189" t="s">
        <v>1151</v>
      </c>
      <c r="E217" s="190">
        <v>14.29</v>
      </c>
      <c r="F217" s="202">
        <v>16800</v>
      </c>
    </row>
    <row r="218" spans="1:6" s="91" customFormat="1" ht="30" customHeight="1" x14ac:dyDescent="0.25">
      <c r="A218" s="201">
        <v>2019</v>
      </c>
      <c r="B218" s="187">
        <v>43549</v>
      </c>
      <c r="C218" s="191">
        <v>41111604</v>
      </c>
      <c r="D218" s="189" t="s">
        <v>1152</v>
      </c>
      <c r="E218" s="190">
        <v>25</v>
      </c>
      <c r="F218" s="202">
        <v>29146</v>
      </c>
    </row>
    <row r="219" spans="1:6" s="91" customFormat="1" ht="30" customHeight="1" x14ac:dyDescent="0.25">
      <c r="A219" s="201">
        <v>2020</v>
      </c>
      <c r="B219" s="187">
        <v>44046</v>
      </c>
      <c r="C219" s="191">
        <v>44121716</v>
      </c>
      <c r="D219" s="189" t="s">
        <v>1153</v>
      </c>
      <c r="E219" s="190">
        <v>12</v>
      </c>
      <c r="F219" s="202">
        <v>33132</v>
      </c>
    </row>
    <row r="220" spans="1:6" s="91" customFormat="1" ht="30" customHeight="1" x14ac:dyDescent="0.25">
      <c r="A220" s="201">
        <v>2020</v>
      </c>
      <c r="B220" s="187">
        <v>44046</v>
      </c>
      <c r="C220" s="191">
        <v>44121716</v>
      </c>
      <c r="D220" s="189" t="s">
        <v>1154</v>
      </c>
      <c r="E220" s="190">
        <v>12</v>
      </c>
      <c r="F220" s="202">
        <v>20699</v>
      </c>
    </row>
    <row r="221" spans="1:6" s="91" customFormat="1" ht="30" customHeight="1" x14ac:dyDescent="0.25">
      <c r="A221" s="201">
        <v>2020</v>
      </c>
      <c r="B221" s="187">
        <v>44046</v>
      </c>
      <c r="C221" s="191">
        <v>44121716</v>
      </c>
      <c r="D221" s="189" t="s">
        <v>1155</v>
      </c>
      <c r="E221" s="190">
        <v>12</v>
      </c>
      <c r="F221" s="202">
        <v>396</v>
      </c>
    </row>
    <row r="222" spans="1:6" s="91" customFormat="1" ht="30" customHeight="1" x14ac:dyDescent="0.25">
      <c r="A222" s="201">
        <v>2020</v>
      </c>
      <c r="B222" s="187">
        <v>44046</v>
      </c>
      <c r="C222" s="191">
        <v>44121716</v>
      </c>
      <c r="D222" s="189" t="s">
        <v>1156</v>
      </c>
      <c r="E222" s="190">
        <v>12</v>
      </c>
      <c r="F222" s="202">
        <v>157620</v>
      </c>
    </row>
    <row r="223" spans="1:6" s="91" customFormat="1" ht="30" customHeight="1" x14ac:dyDescent="0.25">
      <c r="A223" s="201">
        <v>2020</v>
      </c>
      <c r="B223" s="187">
        <v>44046</v>
      </c>
      <c r="C223" s="191">
        <v>44121716</v>
      </c>
      <c r="D223" s="189" t="s">
        <v>1157</v>
      </c>
      <c r="E223" s="190">
        <v>12</v>
      </c>
      <c r="F223" s="202">
        <v>34802</v>
      </c>
    </row>
    <row r="224" spans="1:6" s="91" customFormat="1" ht="30" customHeight="1" x14ac:dyDescent="0.25">
      <c r="A224" s="201">
        <v>2020</v>
      </c>
      <c r="B224" s="187">
        <v>44046</v>
      </c>
      <c r="C224" s="191">
        <v>44121716</v>
      </c>
      <c r="D224" s="189" t="s">
        <v>1158</v>
      </c>
      <c r="E224" s="190">
        <v>12</v>
      </c>
      <c r="F224" s="202">
        <v>37927</v>
      </c>
    </row>
    <row r="225" spans="1:6" s="91" customFormat="1" ht="30" customHeight="1" x14ac:dyDescent="0.25">
      <c r="A225" s="201">
        <v>2019</v>
      </c>
      <c r="B225" s="187">
        <v>43677</v>
      </c>
      <c r="C225" s="191">
        <v>42151904</v>
      </c>
      <c r="D225" s="189" t="s">
        <v>1159</v>
      </c>
      <c r="E225" s="190">
        <v>275</v>
      </c>
      <c r="F225" s="202">
        <v>5</v>
      </c>
    </row>
    <row r="226" spans="1:6" s="91" customFormat="1" ht="30" customHeight="1" x14ac:dyDescent="0.25">
      <c r="A226" s="201">
        <v>2019</v>
      </c>
      <c r="B226" s="187">
        <v>43586</v>
      </c>
      <c r="C226" s="191">
        <v>14121504</v>
      </c>
      <c r="D226" s="189" t="s">
        <v>1160</v>
      </c>
      <c r="E226" s="190">
        <v>4356</v>
      </c>
      <c r="F226" s="202">
        <v>2210</v>
      </c>
    </row>
    <row r="227" spans="1:6" s="91" customFormat="1" ht="30" customHeight="1" x14ac:dyDescent="0.25">
      <c r="A227" s="201">
        <v>2020</v>
      </c>
      <c r="B227" s="187">
        <v>44046</v>
      </c>
      <c r="C227" s="191">
        <v>44122026</v>
      </c>
      <c r="D227" s="189" t="s">
        <v>1161</v>
      </c>
      <c r="E227" s="190">
        <v>17</v>
      </c>
      <c r="F227" s="202">
        <v>14755</v>
      </c>
    </row>
    <row r="228" spans="1:6" s="91" customFormat="1" ht="30" customHeight="1" x14ac:dyDescent="0.25">
      <c r="A228" s="201" t="s">
        <v>955</v>
      </c>
      <c r="B228" s="187" t="s">
        <v>955</v>
      </c>
      <c r="C228" s="191">
        <v>44121619</v>
      </c>
      <c r="D228" s="189" t="s">
        <v>1162</v>
      </c>
      <c r="E228" s="190">
        <v>0</v>
      </c>
      <c r="F228" s="202">
        <v>6</v>
      </c>
    </row>
    <row r="229" spans="1:6" s="91" customFormat="1" ht="30" customHeight="1" x14ac:dyDescent="0.25">
      <c r="A229" s="201">
        <v>2022</v>
      </c>
      <c r="B229" s="187">
        <v>44734</v>
      </c>
      <c r="C229" s="191">
        <v>44121619</v>
      </c>
      <c r="D229" s="189" t="s">
        <v>1163</v>
      </c>
      <c r="E229" s="190">
        <v>1348</v>
      </c>
      <c r="F229" s="202">
        <v>5</v>
      </c>
    </row>
    <row r="230" spans="1:6" s="91" customFormat="1" ht="30" customHeight="1" x14ac:dyDescent="0.25">
      <c r="A230" s="201">
        <v>2019</v>
      </c>
      <c r="B230" s="187">
        <v>43502</v>
      </c>
      <c r="C230" s="191">
        <v>44121619</v>
      </c>
      <c r="D230" s="189" t="s">
        <v>1164</v>
      </c>
      <c r="E230" s="190">
        <v>6.75</v>
      </c>
      <c r="F230" s="202">
        <v>3</v>
      </c>
    </row>
    <row r="231" spans="1:6" s="91" customFormat="1" ht="30" customHeight="1" x14ac:dyDescent="0.25">
      <c r="A231" s="201">
        <v>2021</v>
      </c>
      <c r="B231" s="187">
        <v>44384</v>
      </c>
      <c r="C231" s="191">
        <v>31211704</v>
      </c>
      <c r="D231" s="189" t="s">
        <v>1165</v>
      </c>
      <c r="E231" s="190">
        <v>2050</v>
      </c>
      <c r="F231" s="202">
        <v>1</v>
      </c>
    </row>
    <row r="232" spans="1:6" s="91" customFormat="1" ht="30" customHeight="1" x14ac:dyDescent="0.25">
      <c r="A232" s="201">
        <v>2020</v>
      </c>
      <c r="B232" s="187">
        <v>43899</v>
      </c>
      <c r="C232" s="191">
        <v>31161816</v>
      </c>
      <c r="D232" s="189" t="s">
        <v>1166</v>
      </c>
      <c r="E232" s="190">
        <v>24.5</v>
      </c>
      <c r="F232" s="202">
        <v>37</v>
      </c>
    </row>
    <row r="233" spans="1:6" s="91" customFormat="1" ht="15.75" x14ac:dyDescent="0.25">
      <c r="A233" s="201" t="s">
        <v>955</v>
      </c>
      <c r="B233" s="187" t="s">
        <v>955</v>
      </c>
      <c r="C233" s="191">
        <v>12352210</v>
      </c>
      <c r="D233" s="189" t="s">
        <v>1167</v>
      </c>
      <c r="E233" s="190">
        <v>0</v>
      </c>
      <c r="F233" s="202">
        <v>54</v>
      </c>
    </row>
    <row r="234" spans="1:6" s="91" customFormat="1" ht="15.75" x14ac:dyDescent="0.25">
      <c r="A234" s="201" t="s">
        <v>955</v>
      </c>
      <c r="B234" s="187" t="s">
        <v>955</v>
      </c>
      <c r="C234" s="191">
        <v>31201610</v>
      </c>
      <c r="D234" s="189" t="s">
        <v>1168</v>
      </c>
      <c r="E234" s="190">
        <v>0</v>
      </c>
      <c r="F234" s="202">
        <v>4</v>
      </c>
    </row>
    <row r="235" spans="1:6" s="91" customFormat="1" ht="30" customHeight="1" x14ac:dyDescent="0.25">
      <c r="A235" s="201" t="s">
        <v>955</v>
      </c>
      <c r="B235" s="187" t="s">
        <v>955</v>
      </c>
      <c r="C235" s="191">
        <v>44121506</v>
      </c>
      <c r="D235" s="189" t="s">
        <v>1169</v>
      </c>
      <c r="E235" s="190">
        <v>0</v>
      </c>
      <c r="F235" s="202">
        <v>106230</v>
      </c>
    </row>
    <row r="236" spans="1:6" s="91" customFormat="1" ht="30" customHeight="1" x14ac:dyDescent="0.25">
      <c r="A236" s="201">
        <v>2022</v>
      </c>
      <c r="B236" s="187">
        <v>44862</v>
      </c>
      <c r="C236" s="191" t="s">
        <v>200</v>
      </c>
      <c r="D236" s="189" t="s">
        <v>1170</v>
      </c>
      <c r="E236" s="190">
        <v>4.1500000000000004</v>
      </c>
      <c r="F236" s="202">
        <v>216370</v>
      </c>
    </row>
    <row r="237" spans="1:6" s="91" customFormat="1" ht="30" customHeight="1" x14ac:dyDescent="0.25">
      <c r="A237" s="201">
        <v>2019</v>
      </c>
      <c r="B237" s="187">
        <v>43480</v>
      </c>
      <c r="C237" s="191" t="s">
        <v>200</v>
      </c>
      <c r="D237" s="189" t="s">
        <v>1171</v>
      </c>
      <c r="E237" s="190">
        <v>2.5</v>
      </c>
      <c r="F237" s="202">
        <v>4048</v>
      </c>
    </row>
    <row r="238" spans="1:6" s="91" customFormat="1" ht="30" customHeight="1" x14ac:dyDescent="0.25">
      <c r="A238" s="201">
        <v>2018</v>
      </c>
      <c r="B238" s="187">
        <v>43390</v>
      </c>
      <c r="C238" s="191" t="s">
        <v>200</v>
      </c>
      <c r="D238" s="189" t="s">
        <v>1172</v>
      </c>
      <c r="E238" s="190">
        <v>5.13</v>
      </c>
      <c r="F238" s="202">
        <v>71200</v>
      </c>
    </row>
    <row r="239" spans="1:6" s="91" customFormat="1" ht="30" customHeight="1" x14ac:dyDescent="0.25">
      <c r="A239" s="201">
        <v>2018</v>
      </c>
      <c r="B239" s="187">
        <v>43452</v>
      </c>
      <c r="C239" s="191" t="s">
        <v>200</v>
      </c>
      <c r="D239" s="189" t="s">
        <v>1173</v>
      </c>
      <c r="E239" s="190">
        <v>6.5</v>
      </c>
      <c r="F239" s="202">
        <v>1050</v>
      </c>
    </row>
    <row r="240" spans="1:6" s="91" customFormat="1" ht="30" customHeight="1" x14ac:dyDescent="0.25">
      <c r="A240" s="201">
        <v>2018</v>
      </c>
      <c r="B240" s="187">
        <v>43452</v>
      </c>
      <c r="C240" s="188" t="s">
        <v>200</v>
      </c>
      <c r="D240" s="189" t="s">
        <v>2475</v>
      </c>
      <c r="E240" s="190">
        <v>5.13</v>
      </c>
      <c r="F240" s="202">
        <v>123280</v>
      </c>
    </row>
    <row r="241" spans="1:6" s="91" customFormat="1" ht="30" customHeight="1" x14ac:dyDescent="0.25">
      <c r="A241" s="201">
        <v>2019</v>
      </c>
      <c r="B241" s="187">
        <v>43675</v>
      </c>
      <c r="C241" s="188">
        <v>43202101</v>
      </c>
      <c r="D241" s="189" t="s">
        <v>1174</v>
      </c>
      <c r="E241" s="190">
        <v>5</v>
      </c>
      <c r="F241" s="202">
        <v>150</v>
      </c>
    </row>
    <row r="242" spans="1:6" s="91" customFormat="1" ht="30" customHeight="1" x14ac:dyDescent="0.25">
      <c r="A242" s="201">
        <v>2022</v>
      </c>
      <c r="B242" s="187">
        <v>44741</v>
      </c>
      <c r="C242" s="188">
        <v>30103605</v>
      </c>
      <c r="D242" s="189" t="s">
        <v>1175</v>
      </c>
      <c r="E242" s="190">
        <v>111.63</v>
      </c>
      <c r="F242" s="202">
        <v>6</v>
      </c>
    </row>
    <row r="243" spans="1:6" s="91" customFormat="1" ht="30" customHeight="1" x14ac:dyDescent="0.25">
      <c r="A243" s="201">
        <v>2022</v>
      </c>
      <c r="B243" s="187">
        <v>44741</v>
      </c>
      <c r="C243" s="188">
        <v>31201512</v>
      </c>
      <c r="D243" s="189" t="s">
        <v>1176</v>
      </c>
      <c r="E243" s="190">
        <v>111.63</v>
      </c>
      <c r="F243" s="202">
        <v>4</v>
      </c>
    </row>
    <row r="244" spans="1:6" s="91" customFormat="1" ht="30" customHeight="1" x14ac:dyDescent="0.25">
      <c r="A244" s="201">
        <v>2022</v>
      </c>
      <c r="B244" s="187">
        <v>44741</v>
      </c>
      <c r="C244" s="188">
        <v>30103605</v>
      </c>
      <c r="D244" s="189" t="s">
        <v>1177</v>
      </c>
      <c r="E244" s="190">
        <v>111.63</v>
      </c>
      <c r="F244" s="202">
        <v>5</v>
      </c>
    </row>
    <row r="245" spans="1:6" s="91" customFormat="1" ht="30" customHeight="1" x14ac:dyDescent="0.25">
      <c r="A245" s="201" t="s">
        <v>955</v>
      </c>
      <c r="B245" s="187" t="s">
        <v>955</v>
      </c>
      <c r="C245" s="191">
        <v>43211706</v>
      </c>
      <c r="D245" s="189" t="s">
        <v>1178</v>
      </c>
      <c r="E245" s="190">
        <v>0</v>
      </c>
      <c r="F245" s="202">
        <v>1</v>
      </c>
    </row>
    <row r="246" spans="1:6" s="91" customFormat="1" ht="30" customHeight="1" x14ac:dyDescent="0.25">
      <c r="A246" s="201">
        <v>2018</v>
      </c>
      <c r="B246" s="187">
        <v>43390</v>
      </c>
      <c r="C246" s="191">
        <v>60121201</v>
      </c>
      <c r="D246" s="189" t="s">
        <v>1179</v>
      </c>
      <c r="E246" s="190">
        <v>74.650000000000006</v>
      </c>
      <c r="F246" s="202">
        <v>42</v>
      </c>
    </row>
    <row r="247" spans="1:6" s="91" customFormat="1" ht="30" customHeight="1" x14ac:dyDescent="0.25">
      <c r="A247" s="201">
        <v>2018</v>
      </c>
      <c r="B247" s="187">
        <v>43390</v>
      </c>
      <c r="C247" s="191">
        <v>60121201</v>
      </c>
      <c r="D247" s="189" t="s">
        <v>1180</v>
      </c>
      <c r="E247" s="190">
        <v>74.650000000000006</v>
      </c>
      <c r="F247" s="202">
        <v>111</v>
      </c>
    </row>
    <row r="248" spans="1:6" s="91" customFormat="1" ht="30" customHeight="1" x14ac:dyDescent="0.25">
      <c r="A248" s="201" t="s">
        <v>955</v>
      </c>
      <c r="B248" s="187" t="s">
        <v>955</v>
      </c>
      <c r="C248" s="191">
        <v>44121618</v>
      </c>
      <c r="D248" s="189" t="s">
        <v>1181</v>
      </c>
      <c r="E248" s="190">
        <v>0</v>
      </c>
      <c r="F248" s="202">
        <v>611</v>
      </c>
    </row>
    <row r="249" spans="1:6" s="91" customFormat="1" ht="30" customHeight="1" x14ac:dyDescent="0.25">
      <c r="A249" s="201" t="s">
        <v>955</v>
      </c>
      <c r="B249" s="187" t="s">
        <v>955</v>
      </c>
      <c r="C249" s="191">
        <v>44121618</v>
      </c>
      <c r="D249" s="189" t="s">
        <v>1182</v>
      </c>
      <c r="E249" s="190">
        <v>0</v>
      </c>
      <c r="F249" s="202">
        <v>2111</v>
      </c>
    </row>
    <row r="250" spans="1:6" s="91" customFormat="1" ht="30" customHeight="1" x14ac:dyDescent="0.25">
      <c r="A250" s="201" t="s">
        <v>955</v>
      </c>
      <c r="B250" s="187" t="s">
        <v>955</v>
      </c>
      <c r="C250" s="191">
        <v>44121618</v>
      </c>
      <c r="D250" s="189" t="s">
        <v>1183</v>
      </c>
      <c r="E250" s="190">
        <v>0</v>
      </c>
      <c r="F250" s="202">
        <v>1062</v>
      </c>
    </row>
    <row r="251" spans="1:6" s="91" customFormat="1" ht="30" customHeight="1" x14ac:dyDescent="0.25">
      <c r="A251" s="201">
        <v>2022</v>
      </c>
      <c r="B251" s="187">
        <v>44677</v>
      </c>
      <c r="C251" s="191">
        <v>44121618</v>
      </c>
      <c r="D251" s="189" t="s">
        <v>1184</v>
      </c>
      <c r="E251" s="190">
        <v>16.11</v>
      </c>
      <c r="F251" s="202">
        <v>17231</v>
      </c>
    </row>
    <row r="252" spans="1:6" s="91" customFormat="1" ht="30" customHeight="1" x14ac:dyDescent="0.25">
      <c r="A252" s="203">
        <v>2019</v>
      </c>
      <c r="B252" s="187">
        <v>43766</v>
      </c>
      <c r="C252" s="192">
        <v>44121618</v>
      </c>
      <c r="D252" s="193" t="s">
        <v>1185</v>
      </c>
      <c r="E252" s="190">
        <v>293</v>
      </c>
      <c r="F252" s="202">
        <v>202</v>
      </c>
    </row>
    <row r="253" spans="1:6" s="91" customFormat="1" ht="30" customHeight="1" x14ac:dyDescent="0.25">
      <c r="A253" s="203">
        <v>2022</v>
      </c>
      <c r="B253" s="187">
        <v>44735</v>
      </c>
      <c r="C253" s="192">
        <v>44121618</v>
      </c>
      <c r="D253" s="193" t="s">
        <v>1186</v>
      </c>
      <c r="E253" s="190">
        <v>38.61</v>
      </c>
      <c r="F253" s="202">
        <v>25</v>
      </c>
    </row>
    <row r="254" spans="1:6" s="91" customFormat="1" ht="30" customHeight="1" x14ac:dyDescent="0.25">
      <c r="A254" s="201">
        <v>2015</v>
      </c>
      <c r="B254" s="187">
        <v>42248</v>
      </c>
      <c r="C254" s="191">
        <v>44121902</v>
      </c>
      <c r="D254" s="189" t="s">
        <v>1187</v>
      </c>
      <c r="E254" s="190">
        <v>92.61</v>
      </c>
      <c r="F254" s="202">
        <v>19</v>
      </c>
    </row>
    <row r="255" spans="1:6" s="91" customFormat="1" ht="30" customHeight="1" x14ac:dyDescent="0.25">
      <c r="A255" s="201">
        <v>2022</v>
      </c>
      <c r="B255" s="187">
        <v>44893</v>
      </c>
      <c r="C255" s="191">
        <v>12171703</v>
      </c>
      <c r="D255" s="189" t="s">
        <v>1188</v>
      </c>
      <c r="E255" s="190">
        <v>0</v>
      </c>
      <c r="F255" s="202">
        <v>4</v>
      </c>
    </row>
    <row r="256" spans="1:6" s="91" customFormat="1" ht="30" customHeight="1" x14ac:dyDescent="0.25">
      <c r="A256" s="201">
        <v>2022</v>
      </c>
      <c r="B256" s="187">
        <v>44893</v>
      </c>
      <c r="C256" s="191">
        <v>12171703</v>
      </c>
      <c r="D256" s="189" t="s">
        <v>1188</v>
      </c>
      <c r="E256" s="190">
        <v>780</v>
      </c>
      <c r="F256" s="202">
        <v>30</v>
      </c>
    </row>
    <row r="257" spans="1:6" s="91" customFormat="1" ht="30" customHeight="1" x14ac:dyDescent="0.25">
      <c r="A257" s="201">
        <v>2022</v>
      </c>
      <c r="B257" s="187">
        <v>44893</v>
      </c>
      <c r="C257" s="191">
        <v>12171703</v>
      </c>
      <c r="D257" s="189" t="s">
        <v>1189</v>
      </c>
      <c r="E257" s="190">
        <v>1310</v>
      </c>
      <c r="F257" s="202">
        <v>7</v>
      </c>
    </row>
    <row r="258" spans="1:6" s="91" customFormat="1" ht="30" customHeight="1" x14ac:dyDescent="0.25">
      <c r="A258" s="201">
        <v>2022</v>
      </c>
      <c r="B258" s="187">
        <v>44893</v>
      </c>
      <c r="C258" s="191">
        <v>12171703</v>
      </c>
      <c r="D258" s="189" t="s">
        <v>1190</v>
      </c>
      <c r="E258" s="190">
        <v>780</v>
      </c>
      <c r="F258" s="202">
        <v>23</v>
      </c>
    </row>
    <row r="259" spans="1:6" s="91" customFormat="1" ht="30" customHeight="1" x14ac:dyDescent="0.25">
      <c r="A259" s="201">
        <v>2022</v>
      </c>
      <c r="B259" s="187">
        <v>44893</v>
      </c>
      <c r="C259" s="191">
        <v>12171703</v>
      </c>
      <c r="D259" s="189" t="s">
        <v>1191</v>
      </c>
      <c r="E259" s="190">
        <v>0</v>
      </c>
      <c r="F259" s="202">
        <v>4</v>
      </c>
    </row>
    <row r="260" spans="1:6" s="91" customFormat="1" ht="30" customHeight="1" x14ac:dyDescent="0.25">
      <c r="A260" s="201">
        <v>2022</v>
      </c>
      <c r="B260" s="187">
        <v>44893</v>
      </c>
      <c r="C260" s="191">
        <v>12171703</v>
      </c>
      <c r="D260" s="189" t="s">
        <v>1191</v>
      </c>
      <c r="E260" s="190">
        <v>780</v>
      </c>
      <c r="F260" s="202">
        <v>50</v>
      </c>
    </row>
    <row r="261" spans="1:6" s="91" customFormat="1" ht="30" customHeight="1" x14ac:dyDescent="0.25">
      <c r="A261" s="201">
        <v>2022</v>
      </c>
      <c r="B261" s="187">
        <v>44893</v>
      </c>
      <c r="C261" s="191">
        <v>12171703</v>
      </c>
      <c r="D261" s="189" t="s">
        <v>1192</v>
      </c>
      <c r="E261" s="190">
        <v>0</v>
      </c>
      <c r="F261" s="202">
        <v>16</v>
      </c>
    </row>
    <row r="262" spans="1:6" s="91" customFormat="1" ht="30" customHeight="1" x14ac:dyDescent="0.25">
      <c r="A262" s="201">
        <v>2022</v>
      </c>
      <c r="B262" s="187">
        <v>44893</v>
      </c>
      <c r="C262" s="191">
        <v>12171703</v>
      </c>
      <c r="D262" s="189" t="s">
        <v>1192</v>
      </c>
      <c r="E262" s="190">
        <v>780</v>
      </c>
      <c r="F262" s="202">
        <v>104</v>
      </c>
    </row>
    <row r="263" spans="1:6" s="91" customFormat="1" ht="30" customHeight="1" x14ac:dyDescent="0.25">
      <c r="A263" s="201">
        <v>2022</v>
      </c>
      <c r="B263" s="187">
        <v>44882</v>
      </c>
      <c r="C263" s="191">
        <v>12171703</v>
      </c>
      <c r="D263" s="189" t="s">
        <v>1193</v>
      </c>
      <c r="E263" s="190">
        <v>457</v>
      </c>
      <c r="F263" s="202">
        <v>1271</v>
      </c>
    </row>
    <row r="264" spans="1:6" s="91" customFormat="1" ht="30" customHeight="1" x14ac:dyDescent="0.25">
      <c r="A264" s="201">
        <v>2022</v>
      </c>
      <c r="B264" s="187">
        <v>44882</v>
      </c>
      <c r="C264" s="191">
        <v>44121633</v>
      </c>
      <c r="D264" s="189" t="s">
        <v>1194</v>
      </c>
      <c r="E264" s="190">
        <v>457</v>
      </c>
      <c r="F264" s="202">
        <v>20</v>
      </c>
    </row>
    <row r="265" spans="1:6" s="91" customFormat="1" ht="30" customHeight="1" x14ac:dyDescent="0.25">
      <c r="A265" s="201">
        <v>2022</v>
      </c>
      <c r="B265" s="187">
        <v>44921</v>
      </c>
      <c r="C265" s="191">
        <v>44103103</v>
      </c>
      <c r="D265" s="189" t="s">
        <v>1195</v>
      </c>
      <c r="E265" s="190">
        <v>3951.51</v>
      </c>
      <c r="F265" s="202">
        <v>3</v>
      </c>
    </row>
    <row r="266" spans="1:6" s="91" customFormat="1" ht="30" customHeight="1" x14ac:dyDescent="0.25">
      <c r="A266" s="201">
        <v>2022</v>
      </c>
      <c r="B266" s="187">
        <v>44921</v>
      </c>
      <c r="C266" s="191">
        <v>44103103</v>
      </c>
      <c r="D266" s="189" t="s">
        <v>1196</v>
      </c>
      <c r="E266" s="190">
        <v>4661.09</v>
      </c>
      <c r="F266" s="202">
        <v>1</v>
      </c>
    </row>
    <row r="267" spans="1:6" s="91" customFormat="1" ht="30" customHeight="1" x14ac:dyDescent="0.25">
      <c r="A267" s="203">
        <v>2021</v>
      </c>
      <c r="B267" s="187">
        <v>44497</v>
      </c>
      <c r="C267" s="192">
        <v>44103103</v>
      </c>
      <c r="D267" s="193" t="s">
        <v>1197</v>
      </c>
      <c r="E267" s="190">
        <v>2307.1799999999998</v>
      </c>
      <c r="F267" s="202">
        <v>26</v>
      </c>
    </row>
    <row r="268" spans="1:6" s="91" customFormat="1" ht="30" customHeight="1" x14ac:dyDescent="0.25">
      <c r="A268" s="203">
        <v>2021</v>
      </c>
      <c r="B268" s="187">
        <v>44526</v>
      </c>
      <c r="C268" s="191">
        <v>44103103</v>
      </c>
      <c r="D268" s="189" t="s">
        <v>1198</v>
      </c>
      <c r="E268" s="190">
        <v>4620.4399999999996</v>
      </c>
      <c r="F268" s="202">
        <v>133</v>
      </c>
    </row>
    <row r="269" spans="1:6" s="91" customFormat="1" ht="30" customHeight="1" x14ac:dyDescent="0.25">
      <c r="A269" s="203">
        <v>2019</v>
      </c>
      <c r="B269" s="187">
        <v>43747</v>
      </c>
      <c r="C269" s="194">
        <v>44103103</v>
      </c>
      <c r="D269" s="189" t="s">
        <v>1199</v>
      </c>
      <c r="E269" s="190">
        <v>8355.93</v>
      </c>
      <c r="F269" s="202">
        <v>32</v>
      </c>
    </row>
    <row r="270" spans="1:6" s="91" customFormat="1" ht="30" customHeight="1" x14ac:dyDescent="0.25">
      <c r="A270" s="203">
        <v>2019</v>
      </c>
      <c r="B270" s="187">
        <v>43747</v>
      </c>
      <c r="C270" s="194">
        <v>44103103</v>
      </c>
      <c r="D270" s="193" t="s">
        <v>1200</v>
      </c>
      <c r="E270" s="190">
        <v>8355.93</v>
      </c>
      <c r="F270" s="202">
        <v>29</v>
      </c>
    </row>
    <row r="271" spans="1:6" s="91" customFormat="1" ht="30" customHeight="1" x14ac:dyDescent="0.25">
      <c r="A271" s="203">
        <v>2019</v>
      </c>
      <c r="B271" s="187">
        <v>43747</v>
      </c>
      <c r="C271" s="192">
        <v>44103103</v>
      </c>
      <c r="D271" s="193" t="s">
        <v>1201</v>
      </c>
      <c r="E271" s="190">
        <v>8355.93</v>
      </c>
      <c r="F271" s="202">
        <v>34</v>
      </c>
    </row>
    <row r="272" spans="1:6" s="91" customFormat="1" ht="30" customHeight="1" x14ac:dyDescent="0.25">
      <c r="A272" s="203">
        <v>2022</v>
      </c>
      <c r="B272" s="187">
        <v>44921</v>
      </c>
      <c r="C272" s="192">
        <v>44103103</v>
      </c>
      <c r="D272" s="193" t="s">
        <v>1202</v>
      </c>
      <c r="E272" s="190">
        <v>11238.65</v>
      </c>
      <c r="F272" s="202">
        <v>1</v>
      </c>
    </row>
    <row r="273" spans="1:6" s="91" customFormat="1" ht="30" customHeight="1" x14ac:dyDescent="0.25">
      <c r="A273" s="203">
        <v>2022</v>
      </c>
      <c r="B273" s="187">
        <v>44921</v>
      </c>
      <c r="C273" s="192">
        <v>44103103</v>
      </c>
      <c r="D273" s="193" t="s">
        <v>1203</v>
      </c>
      <c r="E273" s="190">
        <v>9945.2800000000007</v>
      </c>
      <c r="F273" s="202">
        <v>3</v>
      </c>
    </row>
    <row r="274" spans="1:6" s="91" customFormat="1" ht="30" customHeight="1" x14ac:dyDescent="0.25">
      <c r="A274" s="203">
        <v>2022</v>
      </c>
      <c r="B274" s="187">
        <v>44921</v>
      </c>
      <c r="C274" s="191">
        <v>44103103</v>
      </c>
      <c r="D274" s="193" t="s">
        <v>1204</v>
      </c>
      <c r="E274" s="190">
        <v>3991.48</v>
      </c>
      <c r="F274" s="202">
        <v>6</v>
      </c>
    </row>
    <row r="275" spans="1:6" s="91" customFormat="1" ht="30" customHeight="1" x14ac:dyDescent="0.25">
      <c r="A275" s="203">
        <v>2021</v>
      </c>
      <c r="B275" s="187">
        <v>44497</v>
      </c>
      <c r="C275" s="192">
        <v>44103103</v>
      </c>
      <c r="D275" s="193" t="s">
        <v>1205</v>
      </c>
      <c r="E275" s="190">
        <v>7454.36</v>
      </c>
      <c r="F275" s="202">
        <v>29</v>
      </c>
    </row>
    <row r="276" spans="1:6" s="91" customFormat="1" ht="30" customHeight="1" x14ac:dyDescent="0.25">
      <c r="A276" s="203">
        <v>2021</v>
      </c>
      <c r="B276" s="187">
        <v>44510</v>
      </c>
      <c r="C276" s="192" t="s">
        <v>1206</v>
      </c>
      <c r="D276" s="193" t="s">
        <v>1207</v>
      </c>
      <c r="E276" s="190">
        <v>5149.53</v>
      </c>
      <c r="F276" s="202">
        <v>6</v>
      </c>
    </row>
    <row r="277" spans="1:6" s="91" customFormat="1" ht="30" customHeight="1" x14ac:dyDescent="0.25">
      <c r="A277" s="203">
        <v>2022</v>
      </c>
      <c r="B277" s="187">
        <v>44921</v>
      </c>
      <c r="C277" s="192">
        <v>44103103</v>
      </c>
      <c r="D277" s="193" t="s">
        <v>1208</v>
      </c>
      <c r="E277" s="190">
        <v>4661.09</v>
      </c>
      <c r="F277" s="202">
        <v>142</v>
      </c>
    </row>
    <row r="278" spans="1:6" s="91" customFormat="1" ht="30" customHeight="1" x14ac:dyDescent="0.25">
      <c r="A278" s="203">
        <v>2022</v>
      </c>
      <c r="B278" s="187">
        <v>44921</v>
      </c>
      <c r="C278" s="192">
        <v>44103103</v>
      </c>
      <c r="D278" s="193" t="s">
        <v>1209</v>
      </c>
      <c r="E278" s="190">
        <v>4661.09</v>
      </c>
      <c r="F278" s="202">
        <v>142</v>
      </c>
    </row>
    <row r="279" spans="1:6" s="91" customFormat="1" ht="30" customHeight="1" x14ac:dyDescent="0.25">
      <c r="A279" s="203">
        <v>2022</v>
      </c>
      <c r="B279" s="187">
        <v>44921</v>
      </c>
      <c r="C279" s="192">
        <v>44103103</v>
      </c>
      <c r="D279" s="193" t="s">
        <v>1210</v>
      </c>
      <c r="E279" s="190">
        <v>3951.51</v>
      </c>
      <c r="F279" s="202">
        <v>43</v>
      </c>
    </row>
    <row r="280" spans="1:6" s="91" customFormat="1" ht="30" customHeight="1" x14ac:dyDescent="0.25">
      <c r="A280" s="203">
        <v>2021</v>
      </c>
      <c r="B280" s="187">
        <v>44510</v>
      </c>
      <c r="C280" s="192">
        <v>44103103</v>
      </c>
      <c r="D280" s="193" t="s">
        <v>1211</v>
      </c>
      <c r="E280" s="190">
        <v>4945.16</v>
      </c>
      <c r="F280" s="202">
        <v>12</v>
      </c>
    </row>
    <row r="281" spans="1:6" s="91" customFormat="1" ht="30" customHeight="1" x14ac:dyDescent="0.25">
      <c r="A281" s="203">
        <v>2021</v>
      </c>
      <c r="B281" s="187">
        <v>44543</v>
      </c>
      <c r="C281" s="192">
        <v>44103103</v>
      </c>
      <c r="D281" s="193" t="s">
        <v>1212</v>
      </c>
      <c r="E281" s="190">
        <v>10026.629999999999</v>
      </c>
      <c r="F281" s="202">
        <v>6</v>
      </c>
    </row>
    <row r="282" spans="1:6" s="91" customFormat="1" ht="30" customHeight="1" x14ac:dyDescent="0.25">
      <c r="A282" s="203">
        <v>2022</v>
      </c>
      <c r="B282" s="187">
        <v>44921</v>
      </c>
      <c r="C282" s="192">
        <v>44103103</v>
      </c>
      <c r="D282" s="193" t="s">
        <v>1213</v>
      </c>
      <c r="E282" s="190">
        <v>3951.51</v>
      </c>
      <c r="F282" s="202">
        <v>1</v>
      </c>
    </row>
    <row r="283" spans="1:6" s="91" customFormat="1" ht="30" customHeight="1" x14ac:dyDescent="0.25">
      <c r="A283" s="203">
        <v>2021</v>
      </c>
      <c r="B283" s="187">
        <v>44526</v>
      </c>
      <c r="C283" s="192">
        <v>44103103</v>
      </c>
      <c r="D283" s="193" t="s">
        <v>1214</v>
      </c>
      <c r="E283" s="190">
        <v>3675.72</v>
      </c>
      <c r="F283" s="202">
        <v>23</v>
      </c>
    </row>
    <row r="284" spans="1:6" s="91" customFormat="1" ht="30" customHeight="1" x14ac:dyDescent="0.25">
      <c r="A284" s="203">
        <v>2021</v>
      </c>
      <c r="B284" s="187">
        <v>44543</v>
      </c>
      <c r="C284" s="192">
        <v>44103103</v>
      </c>
      <c r="D284" s="193" t="s">
        <v>1215</v>
      </c>
      <c r="E284" s="190">
        <v>4970.03</v>
      </c>
      <c r="F284" s="202">
        <v>17</v>
      </c>
    </row>
    <row r="285" spans="1:6" s="91" customFormat="1" ht="30" customHeight="1" x14ac:dyDescent="0.25">
      <c r="A285" s="203">
        <v>2021</v>
      </c>
      <c r="B285" s="187">
        <v>44543</v>
      </c>
      <c r="C285" s="192">
        <v>44103103</v>
      </c>
      <c r="D285" s="193" t="s">
        <v>1216</v>
      </c>
      <c r="E285" s="190">
        <v>4970.03</v>
      </c>
      <c r="F285" s="202">
        <v>17</v>
      </c>
    </row>
    <row r="286" spans="1:6" s="91" customFormat="1" ht="30" customHeight="1" x14ac:dyDescent="0.25">
      <c r="A286" s="203">
        <v>2021</v>
      </c>
      <c r="B286" s="187">
        <v>44543</v>
      </c>
      <c r="C286" s="192">
        <v>44103103</v>
      </c>
      <c r="D286" s="193" t="s">
        <v>1217</v>
      </c>
      <c r="E286" s="190">
        <v>3966.85</v>
      </c>
      <c r="F286" s="202">
        <v>17</v>
      </c>
    </row>
    <row r="287" spans="1:6" s="91" customFormat="1" ht="30" customHeight="1" x14ac:dyDescent="0.25">
      <c r="A287" s="203">
        <v>2021</v>
      </c>
      <c r="B287" s="187">
        <v>44543</v>
      </c>
      <c r="C287" s="192">
        <v>44103103</v>
      </c>
      <c r="D287" s="193" t="s">
        <v>1218</v>
      </c>
      <c r="E287" s="190">
        <v>4970.03</v>
      </c>
      <c r="F287" s="202">
        <v>17</v>
      </c>
    </row>
    <row r="288" spans="1:6" s="91" customFormat="1" ht="30" customHeight="1" x14ac:dyDescent="0.25">
      <c r="A288" s="203">
        <v>2021</v>
      </c>
      <c r="B288" s="187">
        <v>44543</v>
      </c>
      <c r="C288" s="192">
        <v>44103103</v>
      </c>
      <c r="D288" s="193" t="s">
        <v>1219</v>
      </c>
      <c r="E288" s="190">
        <v>4881.8</v>
      </c>
      <c r="F288" s="202">
        <v>11</v>
      </c>
    </row>
    <row r="289" spans="1:6" s="91" customFormat="1" ht="30" customHeight="1" x14ac:dyDescent="0.25">
      <c r="A289" s="203">
        <v>2022</v>
      </c>
      <c r="B289" s="187">
        <v>44911</v>
      </c>
      <c r="C289" s="192">
        <v>44103103</v>
      </c>
      <c r="D289" s="193" t="s">
        <v>1220</v>
      </c>
      <c r="E289" s="190">
        <v>4337.29</v>
      </c>
      <c r="F289" s="202">
        <v>3</v>
      </c>
    </row>
    <row r="290" spans="1:6" s="91" customFormat="1" ht="30" customHeight="1" x14ac:dyDescent="0.25">
      <c r="A290" s="203">
        <v>2018</v>
      </c>
      <c r="B290" s="187">
        <v>43257</v>
      </c>
      <c r="C290" s="192">
        <v>45121602</v>
      </c>
      <c r="D290" s="193" t="s">
        <v>1221</v>
      </c>
      <c r="E290" s="190">
        <v>1250</v>
      </c>
      <c r="F290" s="202">
        <v>3</v>
      </c>
    </row>
    <row r="291" spans="1:6" s="91" customFormat="1" ht="30" customHeight="1" x14ac:dyDescent="0.25">
      <c r="A291" s="201">
        <v>2014</v>
      </c>
      <c r="B291" s="187">
        <v>41948</v>
      </c>
      <c r="C291" s="192">
        <v>45121602</v>
      </c>
      <c r="D291" s="193" t="s">
        <v>1222</v>
      </c>
      <c r="E291" s="190">
        <v>3900</v>
      </c>
      <c r="F291" s="202">
        <v>6</v>
      </c>
    </row>
    <row r="292" spans="1:6" s="91" customFormat="1" ht="30" customHeight="1" x14ac:dyDescent="0.25">
      <c r="A292" s="203" t="s">
        <v>955</v>
      </c>
      <c r="B292" s="187" t="s">
        <v>955</v>
      </c>
      <c r="C292" s="192">
        <v>45121602</v>
      </c>
      <c r="D292" s="193" t="s">
        <v>1223</v>
      </c>
      <c r="E292" s="190">
        <v>0</v>
      </c>
      <c r="F292" s="202">
        <v>1</v>
      </c>
    </row>
    <row r="293" spans="1:6" s="91" customFormat="1" ht="30" customHeight="1" x14ac:dyDescent="0.25">
      <c r="A293" s="203" t="s">
        <v>955</v>
      </c>
      <c r="B293" s="187" t="s">
        <v>955</v>
      </c>
      <c r="C293" s="192">
        <v>45121602</v>
      </c>
      <c r="D293" s="193" t="s">
        <v>1224</v>
      </c>
      <c r="E293" s="190">
        <v>0</v>
      </c>
      <c r="F293" s="202">
        <v>21</v>
      </c>
    </row>
    <row r="294" spans="1:6" s="91" customFormat="1" ht="30" customHeight="1" x14ac:dyDescent="0.25">
      <c r="A294" s="203">
        <v>2022</v>
      </c>
      <c r="B294" s="187">
        <v>44788</v>
      </c>
      <c r="C294" s="192">
        <v>60141001</v>
      </c>
      <c r="D294" s="193" t="s">
        <v>1225</v>
      </c>
      <c r="E294" s="190">
        <v>59</v>
      </c>
      <c r="F294" s="202">
        <v>42</v>
      </c>
    </row>
    <row r="295" spans="1:6" s="91" customFormat="1" ht="30" customHeight="1" x14ac:dyDescent="0.25">
      <c r="A295" s="203">
        <v>2022</v>
      </c>
      <c r="B295" s="187">
        <v>44567</v>
      </c>
      <c r="C295" s="192">
        <v>55121804</v>
      </c>
      <c r="D295" s="193" t="s">
        <v>1226</v>
      </c>
      <c r="E295" s="190">
        <v>69.3</v>
      </c>
      <c r="F295" s="202">
        <v>1500</v>
      </c>
    </row>
    <row r="296" spans="1:6" s="91" customFormat="1" ht="30" customHeight="1" x14ac:dyDescent="0.25">
      <c r="A296" s="209" t="s">
        <v>895</v>
      </c>
      <c r="B296" s="187">
        <v>45196</v>
      </c>
      <c r="C296" s="192">
        <v>12171703</v>
      </c>
      <c r="D296" s="193" t="s">
        <v>2476</v>
      </c>
      <c r="E296" s="190">
        <v>391.11</v>
      </c>
      <c r="F296" s="202">
        <v>60</v>
      </c>
    </row>
    <row r="297" spans="1:6" s="91" customFormat="1" ht="30" customHeight="1" x14ac:dyDescent="0.25">
      <c r="A297" s="209" t="s">
        <v>895</v>
      </c>
      <c r="B297" s="187">
        <v>45196</v>
      </c>
      <c r="C297" s="192">
        <v>12171703</v>
      </c>
      <c r="D297" s="193" t="s">
        <v>2477</v>
      </c>
      <c r="E297" s="190">
        <v>391.11</v>
      </c>
      <c r="F297" s="202">
        <v>60</v>
      </c>
    </row>
    <row r="298" spans="1:6" s="91" customFormat="1" ht="30" customHeight="1" x14ac:dyDescent="0.25">
      <c r="A298" s="209" t="s">
        <v>895</v>
      </c>
      <c r="B298" s="187">
        <v>45196</v>
      </c>
      <c r="C298" s="192">
        <v>12171703</v>
      </c>
      <c r="D298" s="193" t="s">
        <v>2478</v>
      </c>
      <c r="E298" s="190">
        <v>391.11</v>
      </c>
      <c r="F298" s="202">
        <v>60</v>
      </c>
    </row>
    <row r="299" spans="1:6" s="91" customFormat="1" ht="30" customHeight="1" thickBot="1" x14ac:dyDescent="0.3">
      <c r="A299" s="211" t="s">
        <v>895</v>
      </c>
      <c r="B299" s="204">
        <v>45196</v>
      </c>
      <c r="C299" s="205">
        <v>12171703</v>
      </c>
      <c r="D299" s="206" t="s">
        <v>2479</v>
      </c>
      <c r="E299" s="207">
        <v>391.11</v>
      </c>
      <c r="F299" s="208">
        <v>60</v>
      </c>
    </row>
    <row r="300" spans="1:6" ht="30" customHeight="1" thickBot="1" x14ac:dyDescent="0.3">
      <c r="A300" s="41"/>
      <c r="B300" s="42"/>
      <c r="C300" s="42"/>
      <c r="D300" s="42"/>
      <c r="E300" s="42"/>
      <c r="F300" s="43"/>
    </row>
  </sheetData>
  <autoFilter ref="A10:F300" xr:uid="{00000000-0009-0000-0000-000008000000}">
    <sortState ref="A11:F348">
      <sortCondition descending="1" ref="D10:D344"/>
    </sortState>
  </autoFilter>
  <sortState ref="A11:F275">
    <sortCondition ref="D11"/>
  </sortState>
  <mergeCells count="7">
    <mergeCell ref="D1:F1"/>
    <mergeCell ref="A9:B9"/>
    <mergeCell ref="C9:F9"/>
    <mergeCell ref="A4:F4"/>
    <mergeCell ref="A5:F5"/>
    <mergeCell ref="A6:F6"/>
    <mergeCell ref="A7:F8"/>
  </mergeCells>
  <pageMargins left="0.11811023622047245" right="0" top="0.11811023622047245" bottom="0" header="0" footer="0"/>
  <pageSetup scale="7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F18"/>
  <sheetViews>
    <sheetView showGridLines="0" tabSelected="1" zoomScale="70" zoomScaleNormal="70" zoomScaleSheetLayoutView="90" workbookViewId="0">
      <pane ySplit="10" topLeftCell="A11" activePane="bottomLeft" state="frozen"/>
      <selection activeCell="A8" sqref="A8:F9"/>
      <selection pane="bottomLeft" activeCell="E10" sqref="E10"/>
    </sheetView>
  </sheetViews>
  <sheetFormatPr baseColWidth="10" defaultRowHeight="15" x14ac:dyDescent="0.25"/>
  <cols>
    <col min="1" max="2" width="20.7109375" style="10" customWidth="1"/>
    <col min="3" max="3" width="20.7109375" customWidth="1"/>
    <col min="4" max="4" width="70.7109375" style="33" customWidth="1"/>
    <col min="5" max="5" width="20.7109375" style="9" customWidth="1"/>
    <col min="6" max="6" width="20.7109375" style="11" customWidth="1"/>
  </cols>
  <sheetData>
    <row r="1" spans="1:6" ht="40.5" customHeight="1" x14ac:dyDescent="0.25">
      <c r="A1" s="12"/>
      <c r="B1" s="6"/>
      <c r="C1" s="4"/>
      <c r="D1" s="234" t="s">
        <v>53</v>
      </c>
      <c r="E1" s="234"/>
      <c r="F1" s="235"/>
    </row>
    <row r="2" spans="1:6" ht="33.75" customHeight="1" x14ac:dyDescent="0.25">
      <c r="A2" s="3"/>
      <c r="B2" s="8"/>
      <c r="C2" s="5"/>
      <c r="D2" s="32"/>
      <c r="E2" s="8"/>
      <c r="F2" s="19"/>
    </row>
    <row r="3" spans="1:6" ht="45" customHeight="1" x14ac:dyDescent="0.25">
      <c r="A3" s="3"/>
      <c r="B3" s="8"/>
      <c r="C3" s="5"/>
      <c r="D3" s="32"/>
      <c r="E3" s="8"/>
      <c r="F3" s="19"/>
    </row>
    <row r="4" spans="1:6" ht="18.75" customHeight="1" x14ac:dyDescent="0.25">
      <c r="A4" s="219" t="s">
        <v>6</v>
      </c>
      <c r="B4" s="220"/>
      <c r="C4" s="220"/>
      <c r="D4" s="220"/>
      <c r="E4" s="220"/>
      <c r="F4" s="221"/>
    </row>
    <row r="5" spans="1:6" ht="20.25" customHeight="1" x14ac:dyDescent="0.25">
      <c r="A5" s="222" t="s">
        <v>0</v>
      </c>
      <c r="B5" s="223"/>
      <c r="C5" s="223"/>
      <c r="D5" s="223"/>
      <c r="E5" s="223"/>
      <c r="F5" s="224"/>
    </row>
    <row r="6" spans="1:6" ht="15.75" customHeight="1" x14ac:dyDescent="0.25">
      <c r="A6" s="225" t="s">
        <v>565</v>
      </c>
      <c r="B6" s="226"/>
      <c r="C6" s="226"/>
      <c r="D6" s="226"/>
      <c r="E6" s="226"/>
      <c r="F6" s="227"/>
    </row>
    <row r="7" spans="1:6" ht="15" customHeight="1" x14ac:dyDescent="0.25">
      <c r="A7" s="228" t="s">
        <v>1484</v>
      </c>
      <c r="B7" s="229"/>
      <c r="C7" s="229"/>
      <c r="D7" s="229"/>
      <c r="E7" s="229"/>
      <c r="F7" s="230"/>
    </row>
    <row r="8" spans="1:6" ht="15" customHeight="1" x14ac:dyDescent="0.25">
      <c r="A8" s="231"/>
      <c r="B8" s="232"/>
      <c r="C8" s="232"/>
      <c r="D8" s="232"/>
      <c r="E8" s="232"/>
      <c r="F8" s="233"/>
    </row>
    <row r="9" spans="1:6" ht="25.5" customHeight="1" x14ac:dyDescent="0.25">
      <c r="A9" s="214" t="s">
        <v>7</v>
      </c>
      <c r="B9" s="215"/>
      <c r="C9" s="216" t="s">
        <v>558</v>
      </c>
      <c r="D9" s="217"/>
      <c r="E9" s="217"/>
      <c r="F9" s="218"/>
    </row>
    <row r="10" spans="1:6" s="7" customFormat="1" ht="32.25" thickBot="1" x14ac:dyDescent="0.3">
      <c r="A10" s="13" t="s">
        <v>24</v>
      </c>
      <c r="B10" s="14" t="s">
        <v>5</v>
      </c>
      <c r="C10" s="14" t="s">
        <v>1</v>
      </c>
      <c r="D10" s="15" t="s">
        <v>2</v>
      </c>
      <c r="E10" s="16" t="s">
        <v>4</v>
      </c>
      <c r="F10" s="20" t="s">
        <v>3</v>
      </c>
    </row>
    <row r="11" spans="1:6" s="7" customFormat="1" ht="30.75" customHeight="1" x14ac:dyDescent="0.25">
      <c r="A11" s="89" t="s">
        <v>276</v>
      </c>
      <c r="B11" s="88">
        <v>44651</v>
      </c>
      <c r="C11" s="99">
        <v>12352104</v>
      </c>
      <c r="D11" s="98" t="s">
        <v>564</v>
      </c>
      <c r="E11" s="95">
        <v>430.05</v>
      </c>
      <c r="F11" s="55">
        <v>18711</v>
      </c>
    </row>
    <row r="12" spans="1:6" ht="30" customHeight="1" x14ac:dyDescent="0.25">
      <c r="A12" s="89" t="s">
        <v>54</v>
      </c>
      <c r="B12" s="88">
        <v>44651</v>
      </c>
      <c r="C12" s="72">
        <v>12352104</v>
      </c>
      <c r="D12" s="57" t="s">
        <v>255</v>
      </c>
      <c r="E12" s="95">
        <v>425</v>
      </c>
      <c r="F12" s="55">
        <v>21654</v>
      </c>
    </row>
    <row r="13" spans="1:6" ht="30" customHeight="1" x14ac:dyDescent="0.25">
      <c r="A13" s="89" t="s">
        <v>276</v>
      </c>
      <c r="B13" s="88">
        <v>44649</v>
      </c>
      <c r="C13" s="72">
        <v>53131608</v>
      </c>
      <c r="D13" s="57" t="s">
        <v>256</v>
      </c>
      <c r="E13" s="95">
        <v>337</v>
      </c>
      <c r="F13" s="55">
        <v>31945</v>
      </c>
    </row>
    <row r="14" spans="1:6" ht="30" customHeight="1" x14ac:dyDescent="0.25">
      <c r="A14" s="89" t="s">
        <v>276</v>
      </c>
      <c r="B14" s="88">
        <v>44616</v>
      </c>
      <c r="C14" s="72">
        <v>46181504</v>
      </c>
      <c r="D14" s="57" t="s">
        <v>897</v>
      </c>
      <c r="E14" s="95">
        <v>297.45</v>
      </c>
      <c r="F14" s="55">
        <v>700300</v>
      </c>
    </row>
    <row r="15" spans="1:6" ht="30" customHeight="1" thickBot="1" x14ac:dyDescent="0.3">
      <c r="A15" s="85"/>
      <c r="B15" s="86"/>
      <c r="C15" s="86"/>
      <c r="D15" s="86"/>
      <c r="E15" s="86"/>
      <c r="F15" s="87"/>
    </row>
    <row r="16" spans="1:6" ht="30" customHeight="1" x14ac:dyDescent="0.25"/>
    <row r="17" ht="30" customHeight="1" x14ac:dyDescent="0.25"/>
    <row r="18" ht="30" customHeight="1" x14ac:dyDescent="0.25"/>
  </sheetData>
  <autoFilter ref="A10:F17" xr:uid="{00000000-0009-0000-0000-000003000000}">
    <sortState ref="A11:F14">
      <sortCondition ref="D12"/>
    </sortState>
  </autoFilter>
  <mergeCells count="7">
    <mergeCell ref="A9:B9"/>
    <mergeCell ref="C9:F9"/>
    <mergeCell ref="D1:F1"/>
    <mergeCell ref="A4:F4"/>
    <mergeCell ref="A5:F5"/>
    <mergeCell ref="A6:F6"/>
    <mergeCell ref="A7:F8"/>
  </mergeCells>
  <pageMargins left="0.11811023622047245" right="0" top="0.11811023622047245" bottom="0" header="0" footer="0"/>
  <pageSetup scale="7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96"/>
  <sheetViews>
    <sheetView showGridLines="0" view="pageBreakPreview" zoomScale="90" zoomScaleNormal="80" zoomScaleSheetLayoutView="90" workbookViewId="0">
      <pane ySplit="10" topLeftCell="A80" activePane="bottomLeft" state="frozen"/>
      <selection activeCell="A8" sqref="A8:F9"/>
      <selection pane="bottomLeft" activeCell="D10" sqref="D10"/>
    </sheetView>
  </sheetViews>
  <sheetFormatPr baseColWidth="10" defaultRowHeight="15" x14ac:dyDescent="0.25"/>
  <cols>
    <col min="1" max="2" width="20.7109375" style="10" customWidth="1"/>
    <col min="3" max="3" width="20.7109375" customWidth="1"/>
    <col min="4" max="4" width="70.7109375" style="33" customWidth="1"/>
    <col min="5" max="5" width="20.7109375" style="9" customWidth="1"/>
    <col min="6" max="6" width="20.7109375" style="11" customWidth="1"/>
  </cols>
  <sheetData>
    <row r="1" spans="1:6" ht="40.5" customHeight="1" x14ac:dyDescent="0.25">
      <c r="A1" s="12"/>
      <c r="B1" s="6"/>
      <c r="C1" s="4"/>
      <c r="D1" s="234" t="s">
        <v>53</v>
      </c>
      <c r="E1" s="234"/>
      <c r="F1" s="235"/>
    </row>
    <row r="2" spans="1:6" ht="33.75" customHeight="1" x14ac:dyDescent="0.25">
      <c r="A2" s="3"/>
      <c r="B2" s="8"/>
      <c r="C2" s="5"/>
      <c r="D2" s="32"/>
      <c r="E2" s="8"/>
      <c r="F2" s="19"/>
    </row>
    <row r="3" spans="1:6" ht="45" customHeight="1" x14ac:dyDescent="0.25">
      <c r="A3" s="3"/>
      <c r="B3" s="8"/>
      <c r="C3" s="5"/>
      <c r="D3" s="32"/>
      <c r="E3" s="8"/>
      <c r="F3" s="19"/>
    </row>
    <row r="4" spans="1:6" ht="18.75" customHeight="1" x14ac:dyDescent="0.25">
      <c r="A4" s="219" t="s">
        <v>6</v>
      </c>
      <c r="B4" s="220"/>
      <c r="C4" s="220"/>
      <c r="D4" s="220"/>
      <c r="E4" s="220"/>
      <c r="F4" s="221"/>
    </row>
    <row r="5" spans="1:6" ht="20.25" customHeight="1" x14ac:dyDescent="0.25">
      <c r="A5" s="222" t="s">
        <v>0</v>
      </c>
      <c r="B5" s="223"/>
      <c r="C5" s="223"/>
      <c r="D5" s="223"/>
      <c r="E5" s="223"/>
      <c r="F5" s="224"/>
    </row>
    <row r="6" spans="1:6" ht="15.75" customHeight="1" x14ac:dyDescent="0.25">
      <c r="A6" s="225" t="s">
        <v>565</v>
      </c>
      <c r="B6" s="226"/>
      <c r="C6" s="226"/>
      <c r="D6" s="226"/>
      <c r="E6" s="226"/>
      <c r="F6" s="227"/>
    </row>
    <row r="7" spans="1:6" ht="15" customHeight="1" x14ac:dyDescent="0.25">
      <c r="A7" s="228" t="s">
        <v>1484</v>
      </c>
      <c r="B7" s="229"/>
      <c r="C7" s="229"/>
      <c r="D7" s="229"/>
      <c r="E7" s="229"/>
      <c r="F7" s="230"/>
    </row>
    <row r="8" spans="1:6" ht="15" customHeight="1" x14ac:dyDescent="0.25">
      <c r="A8" s="231"/>
      <c r="B8" s="232"/>
      <c r="C8" s="232"/>
      <c r="D8" s="232"/>
      <c r="E8" s="232"/>
      <c r="F8" s="233"/>
    </row>
    <row r="9" spans="1:6" ht="25.5" customHeight="1" x14ac:dyDescent="0.25">
      <c r="A9" s="214" t="s">
        <v>7</v>
      </c>
      <c r="B9" s="215"/>
      <c r="C9" s="216" t="s">
        <v>10</v>
      </c>
      <c r="D9" s="217"/>
      <c r="E9" s="217"/>
      <c r="F9" s="218"/>
    </row>
    <row r="10" spans="1:6" s="7" customFormat="1" ht="32.25" thickBot="1" x14ac:dyDescent="0.3">
      <c r="A10" s="13" t="s">
        <v>24</v>
      </c>
      <c r="B10" s="14" t="s">
        <v>5</v>
      </c>
      <c r="C10" s="14" t="s">
        <v>1</v>
      </c>
      <c r="D10" s="15" t="s">
        <v>2</v>
      </c>
      <c r="E10" s="16" t="s">
        <v>4</v>
      </c>
      <c r="F10" s="20" t="s">
        <v>3</v>
      </c>
    </row>
    <row r="11" spans="1:6" s="113" customFormat="1" ht="30" customHeight="1" x14ac:dyDescent="0.25">
      <c r="A11" s="114">
        <v>2020</v>
      </c>
      <c r="B11" s="59">
        <v>43850</v>
      </c>
      <c r="C11" s="53">
        <v>56101702</v>
      </c>
      <c r="D11" s="137" t="s">
        <v>1451</v>
      </c>
      <c r="E11" s="34">
        <v>14343.22</v>
      </c>
      <c r="F11" s="54">
        <v>2</v>
      </c>
    </row>
    <row r="12" spans="1:6" s="91" customFormat="1" ht="30" customHeight="1" x14ac:dyDescent="0.25">
      <c r="A12" s="71">
        <v>2020</v>
      </c>
      <c r="B12" s="149">
        <v>43850</v>
      </c>
      <c r="C12" s="72">
        <v>56101702</v>
      </c>
      <c r="D12" s="106" t="s">
        <v>1446</v>
      </c>
      <c r="E12" s="146">
        <v>14901.69</v>
      </c>
      <c r="F12" s="55">
        <v>1</v>
      </c>
    </row>
    <row r="13" spans="1:6" s="91" customFormat="1" ht="30" customHeight="1" x14ac:dyDescent="0.25">
      <c r="A13" s="71">
        <v>2020</v>
      </c>
      <c r="B13" s="149">
        <v>43875</v>
      </c>
      <c r="C13" s="72">
        <v>56101702</v>
      </c>
      <c r="D13" s="106" t="s">
        <v>1450</v>
      </c>
      <c r="E13" s="146">
        <v>4073.2</v>
      </c>
      <c r="F13" s="55">
        <v>1</v>
      </c>
    </row>
    <row r="14" spans="1:6" s="91" customFormat="1" ht="30" customHeight="1" x14ac:dyDescent="0.25">
      <c r="A14" s="71">
        <v>2023</v>
      </c>
      <c r="B14" s="149">
        <v>45197</v>
      </c>
      <c r="C14" s="72">
        <v>24102004</v>
      </c>
      <c r="D14" s="106" t="s">
        <v>1398</v>
      </c>
      <c r="E14" s="146">
        <v>6998</v>
      </c>
      <c r="F14" s="55">
        <v>49</v>
      </c>
    </row>
    <row r="15" spans="1:6" s="91" customFormat="1" ht="30" customHeight="1" x14ac:dyDescent="0.25">
      <c r="A15" s="157" t="s">
        <v>20</v>
      </c>
      <c r="B15" s="68" t="s">
        <v>20</v>
      </c>
      <c r="C15" s="72">
        <v>24102004</v>
      </c>
      <c r="D15" s="106" t="s">
        <v>1466</v>
      </c>
      <c r="E15" s="146">
        <v>0</v>
      </c>
      <c r="F15" s="55">
        <v>337</v>
      </c>
    </row>
    <row r="16" spans="1:6" s="91" customFormat="1" ht="30" customHeight="1" x14ac:dyDescent="0.25">
      <c r="A16" s="71">
        <v>2022</v>
      </c>
      <c r="B16" s="149">
        <v>44764</v>
      </c>
      <c r="C16" s="72">
        <v>56101507</v>
      </c>
      <c r="D16" s="106" t="s">
        <v>1456</v>
      </c>
      <c r="E16" s="146">
        <v>11525.42</v>
      </c>
      <c r="F16" s="55">
        <v>20</v>
      </c>
    </row>
    <row r="17" spans="1:6" s="91" customFormat="1" ht="30" customHeight="1" x14ac:dyDescent="0.25">
      <c r="A17" s="71">
        <v>2019</v>
      </c>
      <c r="B17" s="149">
        <v>43521</v>
      </c>
      <c r="C17" s="72">
        <v>49221508</v>
      </c>
      <c r="D17" s="106" t="s">
        <v>1399</v>
      </c>
      <c r="E17" s="146">
        <v>850</v>
      </c>
      <c r="F17" s="55">
        <v>3</v>
      </c>
    </row>
    <row r="18" spans="1:6" s="91" customFormat="1" ht="30" customHeight="1" x14ac:dyDescent="0.25">
      <c r="A18" s="71">
        <v>2015</v>
      </c>
      <c r="B18" s="149">
        <v>42145</v>
      </c>
      <c r="C18" s="72">
        <v>56121506</v>
      </c>
      <c r="D18" s="106" t="s">
        <v>1400</v>
      </c>
      <c r="E18" s="146">
        <v>2745</v>
      </c>
      <c r="F18" s="55">
        <v>75</v>
      </c>
    </row>
    <row r="19" spans="1:6" s="91" customFormat="1" ht="30" customHeight="1" x14ac:dyDescent="0.25">
      <c r="A19" s="127">
        <v>2020</v>
      </c>
      <c r="B19" s="149">
        <v>43889</v>
      </c>
      <c r="C19" s="72">
        <v>24102006</v>
      </c>
      <c r="D19" s="106" t="s">
        <v>1437</v>
      </c>
      <c r="E19" s="146">
        <v>7050.4</v>
      </c>
      <c r="F19" s="55">
        <v>7</v>
      </c>
    </row>
    <row r="20" spans="1:6" s="91" customFormat="1" ht="30" customHeight="1" x14ac:dyDescent="0.25">
      <c r="A20" s="71">
        <v>2015</v>
      </c>
      <c r="B20" s="149">
        <v>42261</v>
      </c>
      <c r="C20" s="72">
        <v>56101504</v>
      </c>
      <c r="D20" s="106" t="s">
        <v>1401</v>
      </c>
      <c r="E20" s="146">
        <v>9500</v>
      </c>
      <c r="F20" s="55">
        <v>1</v>
      </c>
    </row>
    <row r="21" spans="1:6" s="91" customFormat="1" ht="30" customHeight="1" x14ac:dyDescent="0.25">
      <c r="A21" s="71">
        <v>2023</v>
      </c>
      <c r="B21" s="149">
        <v>45197</v>
      </c>
      <c r="C21" s="72">
        <v>56121502</v>
      </c>
      <c r="D21" s="106" t="s">
        <v>1402</v>
      </c>
      <c r="E21" s="146">
        <v>1988.113076923077</v>
      </c>
      <c r="F21" s="55">
        <v>4875</v>
      </c>
    </row>
    <row r="22" spans="1:6" s="91" customFormat="1" ht="30" customHeight="1" x14ac:dyDescent="0.25">
      <c r="A22" s="71">
        <v>2023</v>
      </c>
      <c r="B22" s="149">
        <v>45197</v>
      </c>
      <c r="C22" s="72">
        <v>56121506</v>
      </c>
      <c r="D22" s="106" t="s">
        <v>1403</v>
      </c>
      <c r="E22" s="146">
        <v>2047.43</v>
      </c>
      <c r="F22" s="55">
        <v>3978</v>
      </c>
    </row>
    <row r="23" spans="1:6" s="91" customFormat="1" ht="30" customHeight="1" x14ac:dyDescent="0.25">
      <c r="A23" s="71">
        <v>2019</v>
      </c>
      <c r="B23" s="149">
        <v>43599</v>
      </c>
      <c r="C23" s="72">
        <v>44111903</v>
      </c>
      <c r="D23" s="106" t="s">
        <v>912</v>
      </c>
      <c r="E23" s="146">
        <v>4450</v>
      </c>
      <c r="F23" s="55">
        <v>10</v>
      </c>
    </row>
    <row r="24" spans="1:6" s="91" customFormat="1" ht="30" customHeight="1" x14ac:dyDescent="0.25">
      <c r="A24" s="157" t="s">
        <v>20</v>
      </c>
      <c r="B24" s="68" t="s">
        <v>20</v>
      </c>
      <c r="C24" s="72">
        <v>24121503</v>
      </c>
      <c r="D24" s="106" t="s">
        <v>1467</v>
      </c>
      <c r="E24" s="146">
        <v>0</v>
      </c>
      <c r="F24" s="55">
        <v>5724</v>
      </c>
    </row>
    <row r="25" spans="1:6" s="91" customFormat="1" ht="30" customHeight="1" x14ac:dyDescent="0.25">
      <c r="A25" s="71">
        <v>2020</v>
      </c>
      <c r="B25" s="149">
        <v>44039</v>
      </c>
      <c r="C25" s="72">
        <v>52141505</v>
      </c>
      <c r="D25" s="106" t="s">
        <v>1469</v>
      </c>
      <c r="E25" s="146">
        <v>1177051.47</v>
      </c>
      <c r="F25" s="55">
        <v>1</v>
      </c>
    </row>
    <row r="26" spans="1:6" s="91" customFormat="1" ht="30" customHeight="1" x14ac:dyDescent="0.25">
      <c r="A26" s="71">
        <v>2019</v>
      </c>
      <c r="B26" s="149">
        <v>43804</v>
      </c>
      <c r="C26" s="72">
        <v>52141505</v>
      </c>
      <c r="D26" s="106" t="s">
        <v>1470</v>
      </c>
      <c r="E26" s="146">
        <v>21800</v>
      </c>
      <c r="F26" s="55">
        <v>1</v>
      </c>
    </row>
    <row r="27" spans="1:6" s="91" customFormat="1" ht="30" customHeight="1" x14ac:dyDescent="0.25">
      <c r="A27" s="71">
        <v>2016</v>
      </c>
      <c r="B27" s="149">
        <v>42647</v>
      </c>
      <c r="C27" s="72">
        <v>56101504</v>
      </c>
      <c r="D27" s="106" t="s">
        <v>1404</v>
      </c>
      <c r="E27" s="146">
        <v>661.5</v>
      </c>
      <c r="F27" s="55">
        <v>30243</v>
      </c>
    </row>
    <row r="28" spans="1:6" s="91" customFormat="1" ht="30" customHeight="1" x14ac:dyDescent="0.25">
      <c r="A28" s="71">
        <v>2019</v>
      </c>
      <c r="B28" s="149">
        <v>43515</v>
      </c>
      <c r="C28" s="72">
        <v>56121505</v>
      </c>
      <c r="D28" s="106" t="s">
        <v>1435</v>
      </c>
      <c r="E28" s="146">
        <v>2754.24</v>
      </c>
      <c r="F28" s="55">
        <v>21</v>
      </c>
    </row>
    <row r="29" spans="1:6" s="91" customFormat="1" ht="30" customHeight="1" x14ac:dyDescent="0.25">
      <c r="A29" s="71">
        <v>2021</v>
      </c>
      <c r="B29" s="149">
        <v>44533</v>
      </c>
      <c r="C29" s="72">
        <v>56101703</v>
      </c>
      <c r="D29" s="106" t="s">
        <v>1457</v>
      </c>
      <c r="E29" s="146">
        <v>5990</v>
      </c>
      <c r="F29" s="55">
        <v>25</v>
      </c>
    </row>
    <row r="30" spans="1:6" s="91" customFormat="1" ht="30" customHeight="1" x14ac:dyDescent="0.25">
      <c r="A30" s="68" t="s">
        <v>20</v>
      </c>
      <c r="B30" s="68" t="s">
        <v>20</v>
      </c>
      <c r="C30" s="72">
        <v>56101703</v>
      </c>
      <c r="D30" s="106" t="s">
        <v>1453</v>
      </c>
      <c r="E30" s="146">
        <v>3575</v>
      </c>
      <c r="F30" s="55">
        <v>682</v>
      </c>
    </row>
    <row r="31" spans="1:6" s="91" customFormat="1" ht="30" customHeight="1" x14ac:dyDescent="0.25">
      <c r="A31" s="71">
        <v>2023</v>
      </c>
      <c r="B31" s="149">
        <v>45198</v>
      </c>
      <c r="C31" s="72">
        <v>56121000</v>
      </c>
      <c r="D31" s="106" t="s">
        <v>1405</v>
      </c>
      <c r="E31" s="146">
        <v>6000</v>
      </c>
      <c r="F31" s="55">
        <v>597</v>
      </c>
    </row>
    <row r="32" spans="1:6" s="91" customFormat="1" ht="30" customHeight="1" x14ac:dyDescent="0.25">
      <c r="A32" s="71">
        <v>2023</v>
      </c>
      <c r="B32" s="149">
        <v>45198</v>
      </c>
      <c r="C32" s="72">
        <v>56121000</v>
      </c>
      <c r="D32" s="106" t="s">
        <v>1405</v>
      </c>
      <c r="E32" s="146">
        <v>6000</v>
      </c>
      <c r="F32" s="55">
        <v>1</v>
      </c>
    </row>
    <row r="33" spans="1:6" s="91" customFormat="1" ht="30" customHeight="1" x14ac:dyDescent="0.25">
      <c r="A33" s="71">
        <v>2019</v>
      </c>
      <c r="B33" s="149">
        <v>43504</v>
      </c>
      <c r="C33" s="72">
        <v>56121505</v>
      </c>
      <c r="D33" s="106" t="s">
        <v>1407</v>
      </c>
      <c r="E33" s="146">
        <v>1101.69</v>
      </c>
      <c r="F33" s="55">
        <v>2831</v>
      </c>
    </row>
    <row r="34" spans="1:6" s="91" customFormat="1" ht="30" customHeight="1" x14ac:dyDescent="0.25">
      <c r="A34" s="71">
        <v>2019</v>
      </c>
      <c r="B34" s="149">
        <v>43704</v>
      </c>
      <c r="C34" s="72">
        <v>56121506</v>
      </c>
      <c r="D34" s="106" t="s">
        <v>1406</v>
      </c>
      <c r="E34" s="146">
        <v>2750</v>
      </c>
      <c r="F34" s="55">
        <v>280</v>
      </c>
    </row>
    <row r="35" spans="1:6" s="91" customFormat="1" ht="30" customHeight="1" x14ac:dyDescent="0.25">
      <c r="A35" s="71">
        <v>2016</v>
      </c>
      <c r="B35" s="149">
        <v>42647</v>
      </c>
      <c r="C35" s="72">
        <v>56101504</v>
      </c>
      <c r="D35" s="106" t="s">
        <v>1436</v>
      </c>
      <c r="E35" s="146">
        <v>661.5</v>
      </c>
      <c r="F35" s="55">
        <v>30453</v>
      </c>
    </row>
    <row r="36" spans="1:6" s="91" customFormat="1" ht="30" customHeight="1" x14ac:dyDescent="0.25">
      <c r="A36" s="71">
        <v>2015</v>
      </c>
      <c r="B36" s="149">
        <v>42103</v>
      </c>
      <c r="C36" s="72">
        <v>52141802</v>
      </c>
      <c r="D36" s="106" t="s">
        <v>1472</v>
      </c>
      <c r="E36" s="146">
        <v>155100</v>
      </c>
      <c r="F36" s="55">
        <v>1</v>
      </c>
    </row>
    <row r="37" spans="1:6" s="91" customFormat="1" ht="30" customHeight="1" x14ac:dyDescent="0.25">
      <c r="A37" s="71">
        <v>2019</v>
      </c>
      <c r="B37" s="149">
        <v>43804</v>
      </c>
      <c r="C37" s="72">
        <v>52151650</v>
      </c>
      <c r="D37" s="106" t="s">
        <v>1471</v>
      </c>
      <c r="E37" s="146">
        <v>8464.7900000000009</v>
      </c>
      <c r="F37" s="55">
        <v>1</v>
      </c>
    </row>
    <row r="38" spans="1:6" s="91" customFormat="1" ht="30" customHeight="1" x14ac:dyDescent="0.25">
      <c r="A38" s="71">
        <v>2023</v>
      </c>
      <c r="B38" s="149">
        <v>45184</v>
      </c>
      <c r="C38" s="72">
        <v>56101507</v>
      </c>
      <c r="D38" s="106" t="s">
        <v>1408</v>
      </c>
      <c r="E38" s="146">
        <v>6000</v>
      </c>
      <c r="F38" s="55">
        <v>131</v>
      </c>
    </row>
    <row r="39" spans="1:6" s="91" customFormat="1" ht="30" customHeight="1" x14ac:dyDescent="0.25">
      <c r="A39" s="71">
        <v>2023</v>
      </c>
      <c r="B39" s="149">
        <v>45191</v>
      </c>
      <c r="C39" s="72">
        <v>56101507</v>
      </c>
      <c r="D39" s="106" t="s">
        <v>1409</v>
      </c>
      <c r="E39" s="146">
        <v>11525.42</v>
      </c>
      <c r="F39" s="55">
        <v>130</v>
      </c>
    </row>
    <row r="40" spans="1:6" s="91" customFormat="1" ht="30" customHeight="1" x14ac:dyDescent="0.25">
      <c r="A40" s="68" t="s">
        <v>20</v>
      </c>
      <c r="B40" s="68" t="s">
        <v>20</v>
      </c>
      <c r="C40" s="72">
        <v>56101507</v>
      </c>
      <c r="D40" s="106" t="s">
        <v>1479</v>
      </c>
      <c r="E40" s="146">
        <v>0</v>
      </c>
      <c r="F40" s="55">
        <v>1</v>
      </c>
    </row>
    <row r="41" spans="1:6" s="91" customFormat="1" ht="30" customHeight="1" x14ac:dyDescent="0.25">
      <c r="A41" s="127">
        <v>2020</v>
      </c>
      <c r="B41" s="149">
        <v>43894</v>
      </c>
      <c r="C41" s="72">
        <v>56101519</v>
      </c>
      <c r="D41" s="106" t="s">
        <v>1452</v>
      </c>
      <c r="E41" s="146">
        <v>7221</v>
      </c>
      <c r="F41" s="55">
        <v>1</v>
      </c>
    </row>
    <row r="42" spans="1:6" s="91" customFormat="1" ht="30" customHeight="1" x14ac:dyDescent="0.25">
      <c r="A42" s="71">
        <v>2023</v>
      </c>
      <c r="B42" s="149">
        <v>45194</v>
      </c>
      <c r="C42" s="72">
        <v>56121505</v>
      </c>
      <c r="D42" s="106" t="s">
        <v>1410</v>
      </c>
      <c r="E42" s="146">
        <v>6000</v>
      </c>
      <c r="F42" s="55">
        <v>893</v>
      </c>
    </row>
    <row r="43" spans="1:6" s="91" customFormat="1" ht="30" customHeight="1" x14ac:dyDescent="0.25">
      <c r="A43" s="71">
        <v>2019</v>
      </c>
      <c r="B43" s="149">
        <v>43504</v>
      </c>
      <c r="C43" s="72">
        <v>56121505</v>
      </c>
      <c r="D43" s="106" t="s">
        <v>1460</v>
      </c>
      <c r="E43" s="146">
        <v>6000</v>
      </c>
      <c r="F43" s="55">
        <v>1690</v>
      </c>
    </row>
    <row r="44" spans="1:6" s="91" customFormat="1" ht="30" customHeight="1" x14ac:dyDescent="0.25">
      <c r="A44" s="71">
        <v>2023</v>
      </c>
      <c r="B44" s="149">
        <v>45197</v>
      </c>
      <c r="C44" s="72">
        <v>56121505</v>
      </c>
      <c r="D44" s="106" t="s">
        <v>1412</v>
      </c>
      <c r="E44" s="146">
        <v>2462.46</v>
      </c>
      <c r="F44" s="55">
        <v>2591</v>
      </c>
    </row>
    <row r="45" spans="1:6" s="91" customFormat="1" ht="30" customHeight="1" x14ac:dyDescent="0.25">
      <c r="A45" s="71">
        <v>2020</v>
      </c>
      <c r="B45" s="149">
        <v>43894</v>
      </c>
      <c r="C45" s="72">
        <v>56101519</v>
      </c>
      <c r="D45" s="106" t="s">
        <v>1447</v>
      </c>
      <c r="E45" s="146">
        <v>10400</v>
      </c>
      <c r="F45" s="55">
        <v>16</v>
      </c>
    </row>
    <row r="46" spans="1:6" s="91" customFormat="1" ht="30" customHeight="1" x14ac:dyDescent="0.25">
      <c r="A46" s="71">
        <v>2023</v>
      </c>
      <c r="B46" s="149">
        <v>45181</v>
      </c>
      <c r="C46" s="72">
        <v>56121505</v>
      </c>
      <c r="D46" s="106" t="s">
        <v>1413</v>
      </c>
      <c r="E46" s="146">
        <v>4788.87</v>
      </c>
      <c r="F46" s="55">
        <v>40</v>
      </c>
    </row>
    <row r="47" spans="1:6" s="91" customFormat="1" ht="30" customHeight="1" x14ac:dyDescent="0.25">
      <c r="A47" s="71">
        <v>2023</v>
      </c>
      <c r="B47" s="149">
        <v>45169</v>
      </c>
      <c r="C47" s="72">
        <v>56121505</v>
      </c>
      <c r="D47" s="106" t="s">
        <v>1411</v>
      </c>
      <c r="E47" s="146">
        <v>3420</v>
      </c>
      <c r="F47" s="55">
        <v>390</v>
      </c>
    </row>
    <row r="48" spans="1:6" s="91" customFormat="1" ht="30" customHeight="1" x14ac:dyDescent="0.25">
      <c r="A48" s="71">
        <v>2019</v>
      </c>
      <c r="B48" s="149">
        <v>43507</v>
      </c>
      <c r="C48" s="72">
        <v>56121505</v>
      </c>
      <c r="D48" s="106" t="s">
        <v>1458</v>
      </c>
      <c r="E48" s="146">
        <v>1101.69</v>
      </c>
      <c r="F48" s="55">
        <v>183</v>
      </c>
    </row>
    <row r="49" spans="1:6" s="91" customFormat="1" ht="30" customHeight="1" x14ac:dyDescent="0.25">
      <c r="A49" s="155" t="s">
        <v>18</v>
      </c>
      <c r="B49" s="156">
        <v>42704</v>
      </c>
      <c r="C49" s="72">
        <v>56101519</v>
      </c>
      <c r="D49" s="106" t="s">
        <v>1438</v>
      </c>
      <c r="E49" s="146">
        <v>6500</v>
      </c>
      <c r="F49" s="55">
        <v>20</v>
      </c>
    </row>
    <row r="50" spans="1:6" s="91" customFormat="1" ht="30" customHeight="1" x14ac:dyDescent="0.25">
      <c r="A50" s="155" t="s">
        <v>18</v>
      </c>
      <c r="B50" s="156">
        <v>42704</v>
      </c>
      <c r="C50" s="72">
        <v>56101519</v>
      </c>
      <c r="D50" s="106" t="s">
        <v>1439</v>
      </c>
      <c r="E50" s="146">
        <v>6500</v>
      </c>
      <c r="F50" s="55">
        <v>11</v>
      </c>
    </row>
    <row r="51" spans="1:6" s="91" customFormat="1" ht="30" customHeight="1" x14ac:dyDescent="0.25">
      <c r="A51" s="71">
        <v>2023</v>
      </c>
      <c r="B51" s="149">
        <v>45110</v>
      </c>
      <c r="C51" s="72">
        <v>56121505</v>
      </c>
      <c r="D51" s="106" t="s">
        <v>1459</v>
      </c>
      <c r="E51" s="146">
        <v>1961.17</v>
      </c>
      <c r="F51" s="55">
        <v>51</v>
      </c>
    </row>
    <row r="52" spans="1:6" s="91" customFormat="1" ht="30" customHeight="1" x14ac:dyDescent="0.25">
      <c r="A52" s="71">
        <v>2016</v>
      </c>
      <c r="B52" s="149">
        <v>42594</v>
      </c>
      <c r="C52" s="72">
        <v>56121505</v>
      </c>
      <c r="D52" s="106" t="s">
        <v>1417</v>
      </c>
      <c r="E52" s="146">
        <v>1135</v>
      </c>
      <c r="F52" s="55">
        <v>5</v>
      </c>
    </row>
    <row r="53" spans="1:6" s="91" customFormat="1" ht="30" customHeight="1" x14ac:dyDescent="0.25">
      <c r="A53" s="71">
        <v>2023</v>
      </c>
      <c r="B53" s="149">
        <v>45176</v>
      </c>
      <c r="C53" s="72">
        <v>56121505</v>
      </c>
      <c r="D53" s="106" t="s">
        <v>1415</v>
      </c>
      <c r="E53" s="146">
        <v>1702</v>
      </c>
      <c r="F53" s="55">
        <v>2601</v>
      </c>
    </row>
    <row r="54" spans="1:6" s="91" customFormat="1" ht="30" customHeight="1" x14ac:dyDescent="0.25">
      <c r="A54" s="127">
        <v>2022</v>
      </c>
      <c r="B54" s="149">
        <v>44565</v>
      </c>
      <c r="C54" s="72">
        <v>56121505</v>
      </c>
      <c r="D54" s="106" t="s">
        <v>1416</v>
      </c>
      <c r="E54" s="146">
        <v>1702</v>
      </c>
      <c r="F54" s="55">
        <v>391</v>
      </c>
    </row>
    <row r="55" spans="1:6" s="91" customFormat="1" ht="30" customHeight="1" x14ac:dyDescent="0.25">
      <c r="A55" s="71">
        <v>2019</v>
      </c>
      <c r="B55" s="149">
        <v>43691</v>
      </c>
      <c r="C55" s="72">
        <v>56121505</v>
      </c>
      <c r="D55" s="106" t="s">
        <v>1418</v>
      </c>
      <c r="E55" s="146">
        <v>3780</v>
      </c>
      <c r="F55" s="55">
        <v>1880</v>
      </c>
    </row>
    <row r="56" spans="1:6" s="91" customFormat="1" ht="30" customHeight="1" x14ac:dyDescent="0.25">
      <c r="A56" s="71">
        <v>2019</v>
      </c>
      <c r="B56" s="149">
        <v>43621</v>
      </c>
      <c r="C56" s="72">
        <v>56121505</v>
      </c>
      <c r="D56" s="106" t="s">
        <v>1482</v>
      </c>
      <c r="E56" s="146">
        <v>3895</v>
      </c>
      <c r="F56" s="55">
        <v>1462</v>
      </c>
    </row>
    <row r="57" spans="1:6" s="91" customFormat="1" ht="30" customHeight="1" x14ac:dyDescent="0.25">
      <c r="A57" s="71">
        <v>2019</v>
      </c>
      <c r="B57" s="149">
        <v>43718</v>
      </c>
      <c r="C57" s="72">
        <v>56121505</v>
      </c>
      <c r="D57" s="106" t="s">
        <v>1419</v>
      </c>
      <c r="E57" s="146">
        <v>4150</v>
      </c>
      <c r="F57" s="55">
        <v>708</v>
      </c>
    </row>
    <row r="58" spans="1:6" s="91" customFormat="1" ht="30" customHeight="1" x14ac:dyDescent="0.25">
      <c r="A58" s="71" t="s">
        <v>20</v>
      </c>
      <c r="B58" s="149" t="s">
        <v>20</v>
      </c>
      <c r="C58" s="72">
        <v>52141802</v>
      </c>
      <c r="D58" s="106" t="s">
        <v>1473</v>
      </c>
      <c r="E58" s="146">
        <v>0</v>
      </c>
      <c r="F58" s="55">
        <v>1</v>
      </c>
    </row>
    <row r="59" spans="1:6" s="91" customFormat="1" ht="30" customHeight="1" x14ac:dyDescent="0.25">
      <c r="A59" s="71">
        <v>2018</v>
      </c>
      <c r="B59" s="149">
        <v>43455</v>
      </c>
      <c r="C59" s="72">
        <v>56101519</v>
      </c>
      <c r="D59" s="106" t="s">
        <v>1420</v>
      </c>
      <c r="E59" s="146">
        <v>2631.36</v>
      </c>
      <c r="F59" s="55">
        <v>29345</v>
      </c>
    </row>
    <row r="60" spans="1:6" s="91" customFormat="1" ht="30" customHeight="1" x14ac:dyDescent="0.25">
      <c r="A60" s="71">
        <v>2017</v>
      </c>
      <c r="B60" s="149">
        <v>42864</v>
      </c>
      <c r="C60" s="72">
        <v>56101519</v>
      </c>
      <c r="D60" s="106" t="s">
        <v>1414</v>
      </c>
      <c r="E60" s="146">
        <v>1615</v>
      </c>
      <c r="F60" s="55">
        <v>736</v>
      </c>
    </row>
    <row r="61" spans="1:6" s="91" customFormat="1" ht="30" customHeight="1" x14ac:dyDescent="0.25">
      <c r="A61" s="71">
        <v>2023</v>
      </c>
      <c r="B61" s="149">
        <v>45197</v>
      </c>
      <c r="C61" s="72">
        <v>44111906</v>
      </c>
      <c r="D61" s="106" t="s">
        <v>1421</v>
      </c>
      <c r="E61" s="146">
        <v>5121.29</v>
      </c>
      <c r="F61" s="55">
        <v>80</v>
      </c>
    </row>
    <row r="62" spans="1:6" s="91" customFormat="1" ht="30" customHeight="1" x14ac:dyDescent="0.25">
      <c r="A62" s="71">
        <v>2014</v>
      </c>
      <c r="B62" s="149">
        <v>41974</v>
      </c>
      <c r="C62" s="72">
        <v>44111906</v>
      </c>
      <c r="D62" s="106" t="s">
        <v>1422</v>
      </c>
      <c r="E62" s="146">
        <v>838.5</v>
      </c>
      <c r="F62" s="55">
        <v>3067</v>
      </c>
    </row>
    <row r="63" spans="1:6" s="91" customFormat="1" ht="30" customHeight="1" x14ac:dyDescent="0.25">
      <c r="A63" s="71">
        <v>2022</v>
      </c>
      <c r="B63" s="149">
        <v>44663</v>
      </c>
      <c r="C63" s="72">
        <v>44111906</v>
      </c>
      <c r="D63" s="106" t="s">
        <v>1423</v>
      </c>
      <c r="E63" s="146">
        <v>765.06</v>
      </c>
      <c r="F63" s="55">
        <v>1698</v>
      </c>
    </row>
    <row r="64" spans="1:6" s="91" customFormat="1" ht="30" customHeight="1" x14ac:dyDescent="0.25">
      <c r="A64" s="71">
        <v>2014</v>
      </c>
      <c r="B64" s="149">
        <v>41974</v>
      </c>
      <c r="C64" s="72">
        <v>44111906</v>
      </c>
      <c r="D64" s="106" t="s">
        <v>1425</v>
      </c>
      <c r="E64" s="146">
        <v>838.5</v>
      </c>
      <c r="F64" s="55">
        <v>222</v>
      </c>
    </row>
    <row r="65" spans="1:6" s="91" customFormat="1" ht="30" customHeight="1" x14ac:dyDescent="0.25">
      <c r="A65" s="71">
        <v>2015</v>
      </c>
      <c r="B65" s="149">
        <v>42238</v>
      </c>
      <c r="C65" s="72">
        <v>60103109</v>
      </c>
      <c r="D65" s="106" t="s">
        <v>1426</v>
      </c>
      <c r="E65" s="146">
        <v>6550</v>
      </c>
      <c r="F65" s="55">
        <v>6</v>
      </c>
    </row>
    <row r="66" spans="1:6" s="91" customFormat="1" ht="30" customHeight="1" x14ac:dyDescent="0.25">
      <c r="A66" s="71">
        <v>2023</v>
      </c>
      <c r="B66" s="149">
        <v>45197</v>
      </c>
      <c r="C66" s="72">
        <v>44111906</v>
      </c>
      <c r="D66" s="106" t="s">
        <v>1424</v>
      </c>
      <c r="E66" s="146">
        <v>4118.17</v>
      </c>
      <c r="F66" s="55">
        <v>3678</v>
      </c>
    </row>
    <row r="67" spans="1:6" s="91" customFormat="1" ht="30" customHeight="1" x14ac:dyDescent="0.25">
      <c r="A67" s="71">
        <v>2019</v>
      </c>
      <c r="B67" s="149">
        <v>43518</v>
      </c>
      <c r="C67" s="72">
        <v>24101807</v>
      </c>
      <c r="D67" s="106" t="s">
        <v>1474</v>
      </c>
      <c r="E67" s="146">
        <v>1323</v>
      </c>
      <c r="F67" s="55">
        <v>70</v>
      </c>
    </row>
    <row r="68" spans="1:6" s="91" customFormat="1" ht="30" customHeight="1" x14ac:dyDescent="0.25">
      <c r="A68" s="71">
        <v>2020</v>
      </c>
      <c r="B68" s="149">
        <v>44021</v>
      </c>
      <c r="C68" s="72">
        <v>24101807</v>
      </c>
      <c r="D68" s="106" t="s">
        <v>1477</v>
      </c>
      <c r="E68" s="146">
        <v>900</v>
      </c>
      <c r="F68" s="55">
        <v>1</v>
      </c>
    </row>
    <row r="69" spans="1:6" s="91" customFormat="1" ht="30" customHeight="1" x14ac:dyDescent="0.25">
      <c r="A69" s="71">
        <v>2020</v>
      </c>
      <c r="B69" s="149">
        <v>44021</v>
      </c>
      <c r="C69" s="72">
        <v>24101807</v>
      </c>
      <c r="D69" s="106" t="s">
        <v>1476</v>
      </c>
      <c r="E69" s="146">
        <v>900</v>
      </c>
      <c r="F69" s="55">
        <v>6</v>
      </c>
    </row>
    <row r="70" spans="1:6" s="91" customFormat="1" ht="30" customHeight="1" x14ac:dyDescent="0.25">
      <c r="A70" s="71" t="s">
        <v>20</v>
      </c>
      <c r="B70" s="68" t="s">
        <v>20</v>
      </c>
      <c r="C70" s="72">
        <v>24101807</v>
      </c>
      <c r="D70" s="106" t="s">
        <v>1475</v>
      </c>
      <c r="E70" s="146">
        <v>0</v>
      </c>
      <c r="F70" s="55">
        <v>50</v>
      </c>
    </row>
    <row r="71" spans="1:6" s="91" customFormat="1" ht="30" customHeight="1" x14ac:dyDescent="0.25">
      <c r="A71" s="127">
        <v>2020</v>
      </c>
      <c r="B71" s="149">
        <v>43985</v>
      </c>
      <c r="C71" s="72">
        <v>56101712</v>
      </c>
      <c r="D71" s="106" t="s">
        <v>1448</v>
      </c>
      <c r="E71" s="146">
        <v>23000</v>
      </c>
      <c r="F71" s="55">
        <v>1</v>
      </c>
    </row>
    <row r="72" spans="1:6" s="91" customFormat="1" ht="30" customHeight="1" x14ac:dyDescent="0.25">
      <c r="A72" s="71">
        <v>2019</v>
      </c>
      <c r="B72" s="149">
        <v>43704</v>
      </c>
      <c r="C72" s="72">
        <v>56121506</v>
      </c>
      <c r="D72" s="106" t="s">
        <v>1427</v>
      </c>
      <c r="E72" s="146">
        <v>2750</v>
      </c>
      <c r="F72" s="55">
        <v>1024</v>
      </c>
    </row>
    <row r="73" spans="1:6" s="91" customFormat="1" ht="30" customHeight="1" x14ac:dyDescent="0.25">
      <c r="A73" s="71">
        <v>2017</v>
      </c>
      <c r="B73" s="149">
        <v>42979</v>
      </c>
      <c r="C73" s="72" t="s">
        <v>1480</v>
      </c>
      <c r="D73" s="106" t="s">
        <v>1442</v>
      </c>
      <c r="E73" s="146">
        <v>1085.5999999999999</v>
      </c>
      <c r="F73" s="55">
        <v>2</v>
      </c>
    </row>
    <row r="74" spans="1:6" s="91" customFormat="1" ht="30" customHeight="1" x14ac:dyDescent="0.25">
      <c r="A74" s="71" t="s">
        <v>14</v>
      </c>
      <c r="B74" s="149">
        <v>43083</v>
      </c>
      <c r="C74" s="72" t="s">
        <v>1481</v>
      </c>
      <c r="D74" s="106" t="s">
        <v>1449</v>
      </c>
      <c r="E74" s="146">
        <v>4243.17</v>
      </c>
      <c r="F74" s="55">
        <v>37</v>
      </c>
    </row>
    <row r="75" spans="1:6" s="91" customFormat="1" ht="30" customHeight="1" x14ac:dyDescent="0.25">
      <c r="A75" s="127">
        <v>2020</v>
      </c>
      <c r="B75" s="149">
        <v>43850</v>
      </c>
      <c r="C75" s="68">
        <v>56112104</v>
      </c>
      <c r="D75" s="106" t="s">
        <v>1444</v>
      </c>
      <c r="E75" s="146">
        <v>2522.0300000000002</v>
      </c>
      <c r="F75" s="55">
        <v>2</v>
      </c>
    </row>
    <row r="76" spans="1:6" s="91" customFormat="1" ht="30" customHeight="1" x14ac:dyDescent="0.25">
      <c r="A76" s="68" t="s">
        <v>20</v>
      </c>
      <c r="B76" s="68" t="s">
        <v>20</v>
      </c>
      <c r="C76" s="72" t="s">
        <v>1481</v>
      </c>
      <c r="D76" s="106" t="s">
        <v>1454</v>
      </c>
      <c r="E76" s="146">
        <v>0</v>
      </c>
      <c r="F76" s="55">
        <v>731</v>
      </c>
    </row>
    <row r="77" spans="1:6" s="91" customFormat="1" ht="30" customHeight="1" x14ac:dyDescent="0.25">
      <c r="A77" s="71">
        <v>2019</v>
      </c>
      <c r="B77" s="149">
        <v>43801</v>
      </c>
      <c r="C77" s="72" t="s">
        <v>1481</v>
      </c>
      <c r="D77" s="106" t="s">
        <v>1443</v>
      </c>
      <c r="E77" s="146">
        <v>6000</v>
      </c>
      <c r="F77" s="55">
        <v>1</v>
      </c>
    </row>
    <row r="78" spans="1:6" s="91" customFormat="1" ht="30" customHeight="1" x14ac:dyDescent="0.25">
      <c r="A78" s="71" t="s">
        <v>21</v>
      </c>
      <c r="B78" s="149">
        <v>42170</v>
      </c>
      <c r="C78" s="72" t="s">
        <v>1481</v>
      </c>
      <c r="D78" s="106" t="s">
        <v>1441</v>
      </c>
      <c r="E78" s="146">
        <v>500</v>
      </c>
      <c r="F78" s="55">
        <v>5</v>
      </c>
    </row>
    <row r="79" spans="1:6" s="91" customFormat="1" ht="30" customHeight="1" x14ac:dyDescent="0.25">
      <c r="A79" s="71">
        <v>2023</v>
      </c>
      <c r="B79" s="149">
        <v>45077</v>
      </c>
      <c r="C79" s="72" t="s">
        <v>1481</v>
      </c>
      <c r="D79" s="106" t="s">
        <v>1440</v>
      </c>
      <c r="E79" s="146">
        <v>500</v>
      </c>
      <c r="F79" s="55">
        <v>8</v>
      </c>
    </row>
    <row r="80" spans="1:6" s="91" customFormat="1" ht="30" customHeight="1" x14ac:dyDescent="0.25">
      <c r="A80" s="71">
        <v>2023</v>
      </c>
      <c r="B80" s="149">
        <v>45180</v>
      </c>
      <c r="C80" s="72" t="s">
        <v>1480</v>
      </c>
      <c r="D80" s="106" t="s">
        <v>1432</v>
      </c>
      <c r="E80" s="146">
        <v>1146</v>
      </c>
      <c r="F80" s="55">
        <v>3279</v>
      </c>
    </row>
    <row r="81" spans="1:6" s="91" customFormat="1" ht="30" customHeight="1" x14ac:dyDescent="0.25">
      <c r="A81" s="71">
        <v>2023</v>
      </c>
      <c r="B81" s="149">
        <v>45194</v>
      </c>
      <c r="C81" s="72" t="s">
        <v>1480</v>
      </c>
      <c r="D81" s="106" t="s">
        <v>1431</v>
      </c>
      <c r="E81" s="146">
        <v>1261.26</v>
      </c>
      <c r="F81" s="55">
        <v>1967</v>
      </c>
    </row>
    <row r="82" spans="1:6" s="91" customFormat="1" ht="30" customHeight="1" x14ac:dyDescent="0.25">
      <c r="A82" s="71">
        <v>2023</v>
      </c>
      <c r="B82" s="149">
        <v>45198</v>
      </c>
      <c r="C82" s="72" t="s">
        <v>1480</v>
      </c>
      <c r="D82" s="106" t="s">
        <v>1428</v>
      </c>
      <c r="E82" s="146">
        <v>925</v>
      </c>
      <c r="F82" s="55">
        <v>589</v>
      </c>
    </row>
    <row r="83" spans="1:6" s="91" customFormat="1" ht="30" customHeight="1" x14ac:dyDescent="0.25">
      <c r="A83" s="71">
        <v>2023</v>
      </c>
      <c r="B83" s="149">
        <v>45037</v>
      </c>
      <c r="C83" s="72" t="s">
        <v>1480</v>
      </c>
      <c r="D83" s="106" t="s">
        <v>1430</v>
      </c>
      <c r="E83" s="146">
        <v>2100</v>
      </c>
      <c r="F83" s="55">
        <v>1</v>
      </c>
    </row>
    <row r="84" spans="1:6" s="91" customFormat="1" ht="30" customHeight="1" x14ac:dyDescent="0.25">
      <c r="A84" s="71">
        <v>2023</v>
      </c>
      <c r="B84" s="149">
        <v>45182</v>
      </c>
      <c r="C84" s="72" t="s">
        <v>1480</v>
      </c>
      <c r="D84" s="106" t="s">
        <v>1429</v>
      </c>
      <c r="E84" s="146">
        <v>931.52</v>
      </c>
      <c r="F84" s="55">
        <v>4</v>
      </c>
    </row>
    <row r="85" spans="1:6" s="91" customFormat="1" ht="30" customHeight="1" x14ac:dyDescent="0.25">
      <c r="A85" s="71">
        <v>2023</v>
      </c>
      <c r="B85" s="149">
        <v>45197</v>
      </c>
      <c r="C85" s="72">
        <v>56101504</v>
      </c>
      <c r="D85" s="106" t="s">
        <v>1433</v>
      </c>
      <c r="E85" s="146">
        <v>967.6</v>
      </c>
      <c r="F85" s="55">
        <v>9018</v>
      </c>
    </row>
    <row r="86" spans="1:6" s="91" customFormat="1" ht="30" customHeight="1" x14ac:dyDescent="0.25">
      <c r="A86" s="71">
        <v>2023</v>
      </c>
      <c r="B86" s="149">
        <v>45197</v>
      </c>
      <c r="C86" s="72">
        <v>56112104</v>
      </c>
      <c r="D86" s="106" t="s">
        <v>1434</v>
      </c>
      <c r="E86" s="146">
        <v>8700</v>
      </c>
      <c r="F86" s="55">
        <v>4000</v>
      </c>
    </row>
    <row r="87" spans="1:6" s="91" customFormat="1" ht="30" customHeight="1" x14ac:dyDescent="0.25">
      <c r="A87" s="71">
        <v>2022</v>
      </c>
      <c r="B87" s="149">
        <v>44887</v>
      </c>
      <c r="C87" s="72">
        <v>56112104</v>
      </c>
      <c r="D87" s="106" t="s">
        <v>1455</v>
      </c>
      <c r="E87" s="146">
        <v>7630</v>
      </c>
      <c r="F87" s="55">
        <v>3</v>
      </c>
    </row>
    <row r="88" spans="1:6" s="91" customFormat="1" ht="30" customHeight="1" x14ac:dyDescent="0.25">
      <c r="A88" s="127">
        <v>2020</v>
      </c>
      <c r="B88" s="149">
        <v>43972</v>
      </c>
      <c r="C88" s="72">
        <v>56101502</v>
      </c>
      <c r="D88" s="106" t="s">
        <v>1445</v>
      </c>
      <c r="E88" s="146">
        <v>67670</v>
      </c>
      <c r="F88" s="55">
        <v>1</v>
      </c>
    </row>
    <row r="89" spans="1:6" s="91" customFormat="1" ht="30" customHeight="1" x14ac:dyDescent="0.25">
      <c r="A89" s="157" t="s">
        <v>20</v>
      </c>
      <c r="B89" s="68" t="s">
        <v>20</v>
      </c>
      <c r="C89" s="72">
        <v>31261501</v>
      </c>
      <c r="D89" s="106" t="s">
        <v>1468</v>
      </c>
      <c r="E89" s="146">
        <v>0</v>
      </c>
      <c r="F89" s="55">
        <v>8670</v>
      </c>
    </row>
    <row r="90" spans="1:6" s="91" customFormat="1" ht="30" customHeight="1" x14ac:dyDescent="0.25">
      <c r="A90" s="71">
        <v>2021</v>
      </c>
      <c r="B90" s="149">
        <v>44533</v>
      </c>
      <c r="C90" s="72">
        <v>56101703</v>
      </c>
      <c r="D90" s="106" t="s">
        <v>1463</v>
      </c>
      <c r="E90" s="146">
        <v>3575</v>
      </c>
      <c r="F90" s="55">
        <v>52</v>
      </c>
    </row>
    <row r="91" spans="1:6" s="91" customFormat="1" ht="30" customHeight="1" x14ac:dyDescent="0.25">
      <c r="A91" s="71">
        <v>2015</v>
      </c>
      <c r="B91" s="149">
        <v>42292</v>
      </c>
      <c r="C91" s="72">
        <v>56121505</v>
      </c>
      <c r="D91" s="106" t="s">
        <v>1464</v>
      </c>
      <c r="E91" s="146">
        <v>1100</v>
      </c>
      <c r="F91" s="55">
        <v>484</v>
      </c>
    </row>
    <row r="92" spans="1:6" s="91" customFormat="1" ht="30" customHeight="1" x14ac:dyDescent="0.25">
      <c r="A92" s="71">
        <v>2016</v>
      </c>
      <c r="B92" s="149">
        <v>42594</v>
      </c>
      <c r="C92" s="72">
        <v>56121505</v>
      </c>
      <c r="D92" s="106" t="s">
        <v>1465</v>
      </c>
      <c r="E92" s="146">
        <v>1135</v>
      </c>
      <c r="F92" s="55">
        <v>41</v>
      </c>
    </row>
    <row r="93" spans="1:6" s="91" customFormat="1" ht="30" customHeight="1" x14ac:dyDescent="0.25">
      <c r="A93" s="71">
        <v>2021</v>
      </c>
      <c r="B93" s="149">
        <v>44550</v>
      </c>
      <c r="C93" s="72">
        <v>56121503</v>
      </c>
      <c r="D93" s="106" t="s">
        <v>1461</v>
      </c>
      <c r="E93" s="146">
        <v>1580</v>
      </c>
      <c r="F93" s="55">
        <v>70</v>
      </c>
    </row>
    <row r="94" spans="1:6" s="91" customFormat="1" ht="30" customHeight="1" x14ac:dyDescent="0.25">
      <c r="A94" s="71">
        <v>2021</v>
      </c>
      <c r="B94" s="149">
        <v>44550</v>
      </c>
      <c r="C94" s="72">
        <v>56121503</v>
      </c>
      <c r="D94" s="106" t="s">
        <v>1462</v>
      </c>
      <c r="E94" s="146">
        <v>1630</v>
      </c>
      <c r="F94" s="55">
        <v>3652</v>
      </c>
    </row>
    <row r="95" spans="1:6" s="91" customFormat="1" ht="30" customHeight="1" thickBot="1" x14ac:dyDescent="0.3">
      <c r="A95" s="125">
        <v>2020</v>
      </c>
      <c r="B95" s="126">
        <v>44004</v>
      </c>
      <c r="C95" s="78">
        <v>30171609</v>
      </c>
      <c r="D95" s="117" t="s">
        <v>1478</v>
      </c>
      <c r="E95" s="69">
        <v>4830</v>
      </c>
      <c r="F95" s="70">
        <v>1</v>
      </c>
    </row>
    <row r="96" spans="1:6" ht="30" customHeight="1" thickBot="1" x14ac:dyDescent="0.3">
      <c r="A96" s="80"/>
      <c r="B96" s="81"/>
      <c r="C96" s="81"/>
      <c r="D96" s="81"/>
      <c r="E96" s="81"/>
      <c r="F96" s="36"/>
    </row>
  </sheetData>
  <autoFilter ref="A10:F96" xr:uid="{00000000-0009-0000-0000-000000000000}"/>
  <sortState ref="A11:F95">
    <sortCondition ref="D11"/>
  </sortState>
  <mergeCells count="7">
    <mergeCell ref="D1:F1"/>
    <mergeCell ref="A9:B9"/>
    <mergeCell ref="C9:F9"/>
    <mergeCell ref="A4:F4"/>
    <mergeCell ref="A5:F5"/>
    <mergeCell ref="A6:F6"/>
    <mergeCell ref="A7:F8"/>
  </mergeCells>
  <pageMargins left="0.11811023622047245" right="0" top="0.11811023622047245" bottom="0" header="0" footer="0"/>
  <pageSetup scale="79" orientation="landscape" horizontalDpi="300" verticalDpi="300" r:id="rId1"/>
  <ignoredErrors>
    <ignoredError sqref="C73:C74 C80:C84 C76:C7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F32"/>
  <sheetViews>
    <sheetView showGridLines="0" view="pageBreakPreview" zoomScale="80" zoomScaleNormal="70" zoomScaleSheetLayoutView="80" workbookViewId="0">
      <selection activeCell="D54" sqref="D54"/>
    </sheetView>
  </sheetViews>
  <sheetFormatPr baseColWidth="10" defaultRowHeight="15" x14ac:dyDescent="0.25"/>
  <cols>
    <col min="1" max="2" width="20.7109375" style="10" customWidth="1"/>
    <col min="3" max="3" width="20.7109375" customWidth="1"/>
    <col min="4" max="4" width="70.7109375" style="33" customWidth="1"/>
    <col min="5" max="5" width="20.7109375" style="9" customWidth="1"/>
    <col min="6" max="6" width="20.7109375" style="11" customWidth="1"/>
  </cols>
  <sheetData>
    <row r="1" spans="1:6" ht="40.5" customHeight="1" x14ac:dyDescent="0.25">
      <c r="A1" s="12"/>
      <c r="B1" s="6"/>
      <c r="C1" s="4"/>
      <c r="D1" s="234" t="s">
        <v>53</v>
      </c>
      <c r="E1" s="234"/>
      <c r="F1" s="235"/>
    </row>
    <row r="2" spans="1:6" ht="33.75" customHeight="1" x14ac:dyDescent="0.25">
      <c r="A2" s="3"/>
      <c r="B2" s="8"/>
      <c r="C2" s="5"/>
      <c r="D2" s="32"/>
      <c r="E2" s="8"/>
      <c r="F2" s="19"/>
    </row>
    <row r="3" spans="1:6" ht="45" customHeight="1" x14ac:dyDescent="0.25">
      <c r="A3" s="3"/>
      <c r="B3" s="8"/>
      <c r="C3" s="5"/>
      <c r="D3" s="32"/>
      <c r="E3" s="8"/>
      <c r="F3" s="19"/>
    </row>
    <row r="4" spans="1:6" ht="18.75" customHeight="1" x14ac:dyDescent="0.25">
      <c r="A4" s="219" t="s">
        <v>6</v>
      </c>
      <c r="B4" s="220"/>
      <c r="C4" s="220"/>
      <c r="D4" s="220"/>
      <c r="E4" s="220"/>
      <c r="F4" s="221"/>
    </row>
    <row r="5" spans="1:6" ht="20.25" customHeight="1" x14ac:dyDescent="0.25">
      <c r="A5" s="222" t="s">
        <v>0</v>
      </c>
      <c r="B5" s="223"/>
      <c r="C5" s="223"/>
      <c r="D5" s="223"/>
      <c r="E5" s="223"/>
      <c r="F5" s="224"/>
    </row>
    <row r="6" spans="1:6" ht="15.75" customHeight="1" x14ac:dyDescent="0.25">
      <c r="A6" s="225" t="s">
        <v>565</v>
      </c>
      <c r="B6" s="226"/>
      <c r="C6" s="226"/>
      <c r="D6" s="226"/>
      <c r="E6" s="226"/>
      <c r="F6" s="227"/>
    </row>
    <row r="7" spans="1:6" ht="15" customHeight="1" x14ac:dyDescent="0.25">
      <c r="A7" s="228" t="s">
        <v>1484</v>
      </c>
      <c r="B7" s="229"/>
      <c r="C7" s="229"/>
      <c r="D7" s="229"/>
      <c r="E7" s="229"/>
      <c r="F7" s="230"/>
    </row>
    <row r="8" spans="1:6" ht="15" customHeight="1" x14ac:dyDescent="0.25">
      <c r="A8" s="231"/>
      <c r="B8" s="232"/>
      <c r="C8" s="232"/>
      <c r="D8" s="232"/>
      <c r="E8" s="232"/>
      <c r="F8" s="233"/>
    </row>
    <row r="9" spans="1:6" ht="25.5" customHeight="1" x14ac:dyDescent="0.25">
      <c r="A9" s="214" t="s">
        <v>7</v>
      </c>
      <c r="B9" s="215"/>
      <c r="C9" s="216" t="s">
        <v>12</v>
      </c>
      <c r="D9" s="217"/>
      <c r="E9" s="217"/>
      <c r="F9" s="218"/>
    </row>
    <row r="10" spans="1:6" s="7" customFormat="1" ht="31.5" x14ac:dyDescent="0.25">
      <c r="A10" s="13" t="s">
        <v>24</v>
      </c>
      <c r="B10" s="14" t="s">
        <v>5</v>
      </c>
      <c r="C10" s="14" t="s">
        <v>1</v>
      </c>
      <c r="D10" s="15" t="s">
        <v>2</v>
      </c>
      <c r="E10" s="16" t="s">
        <v>4</v>
      </c>
      <c r="F10" s="20" t="s">
        <v>3</v>
      </c>
    </row>
    <row r="11" spans="1:6" s="108" customFormat="1" ht="30" customHeight="1" x14ac:dyDescent="0.25">
      <c r="A11" s="71">
        <v>2023</v>
      </c>
      <c r="B11" s="120">
        <v>45000</v>
      </c>
      <c r="C11" s="72">
        <v>56121503</v>
      </c>
      <c r="D11" s="57" t="s">
        <v>896</v>
      </c>
      <c r="E11" s="107">
        <v>2088.4</v>
      </c>
      <c r="F11" s="55">
        <v>83</v>
      </c>
    </row>
    <row r="12" spans="1:6" s="91" customFormat="1" ht="30" customHeight="1" x14ac:dyDescent="0.25">
      <c r="A12" s="71">
        <v>2017</v>
      </c>
      <c r="B12" s="88">
        <v>43055</v>
      </c>
      <c r="C12" s="72">
        <v>55101509</v>
      </c>
      <c r="D12" s="2" t="s">
        <v>273</v>
      </c>
      <c r="E12" s="93">
        <v>165.76</v>
      </c>
      <c r="F12" s="55">
        <v>2250</v>
      </c>
    </row>
    <row r="13" spans="1:6" s="91" customFormat="1" ht="30" customHeight="1" x14ac:dyDescent="0.25">
      <c r="A13" s="71">
        <v>2017</v>
      </c>
      <c r="B13" s="88">
        <v>43053</v>
      </c>
      <c r="C13" s="72">
        <v>55101509</v>
      </c>
      <c r="D13" s="2" t="s">
        <v>265</v>
      </c>
      <c r="E13" s="93">
        <v>165.76</v>
      </c>
      <c r="F13" s="55">
        <v>1782</v>
      </c>
    </row>
    <row r="14" spans="1:6" s="91" customFormat="1" ht="30" customHeight="1" x14ac:dyDescent="0.25">
      <c r="A14" s="71">
        <v>2016</v>
      </c>
      <c r="B14" s="88">
        <v>42600</v>
      </c>
      <c r="C14" s="72">
        <v>55101509</v>
      </c>
      <c r="D14" s="2" t="s">
        <v>274</v>
      </c>
      <c r="E14" s="93">
        <v>174.43</v>
      </c>
      <c r="F14" s="55">
        <v>516</v>
      </c>
    </row>
    <row r="15" spans="1:6" s="91" customFormat="1" ht="30" customHeight="1" x14ac:dyDescent="0.25">
      <c r="A15" s="71">
        <v>2016</v>
      </c>
      <c r="B15" s="88">
        <v>42600</v>
      </c>
      <c r="C15" s="72">
        <v>55101509</v>
      </c>
      <c r="D15" s="2" t="s">
        <v>275</v>
      </c>
      <c r="E15" s="93">
        <v>183.65</v>
      </c>
      <c r="F15" s="55">
        <v>1279</v>
      </c>
    </row>
    <row r="16" spans="1:6" s="91" customFormat="1" ht="30" customHeight="1" x14ac:dyDescent="0.25">
      <c r="A16" s="71">
        <v>2016</v>
      </c>
      <c r="B16" s="88">
        <v>42649</v>
      </c>
      <c r="C16" s="72">
        <v>55101509</v>
      </c>
      <c r="D16" s="2" t="s">
        <v>262</v>
      </c>
      <c r="E16" s="93">
        <v>192.61</v>
      </c>
      <c r="F16" s="55">
        <v>2109</v>
      </c>
    </row>
    <row r="17" spans="1:6" s="91" customFormat="1" ht="30" customHeight="1" x14ac:dyDescent="0.25">
      <c r="A17" s="71">
        <v>2016</v>
      </c>
      <c r="B17" s="88">
        <v>42600</v>
      </c>
      <c r="C17" s="72">
        <v>55101509</v>
      </c>
      <c r="D17" s="2" t="s">
        <v>263</v>
      </c>
      <c r="E17" s="93">
        <v>199.1</v>
      </c>
      <c r="F17" s="55">
        <v>2259</v>
      </c>
    </row>
    <row r="18" spans="1:6" s="91" customFormat="1" ht="30" customHeight="1" x14ac:dyDescent="0.25">
      <c r="A18" s="71">
        <v>2016</v>
      </c>
      <c r="B18" s="88">
        <v>42600</v>
      </c>
      <c r="C18" s="72">
        <v>55101509</v>
      </c>
      <c r="D18" s="2" t="s">
        <v>264</v>
      </c>
      <c r="E18" s="93">
        <v>183.65</v>
      </c>
      <c r="F18" s="55">
        <v>504</v>
      </c>
    </row>
    <row r="19" spans="1:6" s="91" customFormat="1" ht="30" customHeight="1" x14ac:dyDescent="0.25">
      <c r="A19" s="71">
        <v>2017</v>
      </c>
      <c r="B19" s="88">
        <v>43055</v>
      </c>
      <c r="C19" s="72">
        <v>55101509</v>
      </c>
      <c r="D19" s="2" t="s">
        <v>272</v>
      </c>
      <c r="E19" s="93">
        <v>484</v>
      </c>
      <c r="F19" s="55">
        <v>649</v>
      </c>
    </row>
    <row r="20" spans="1:6" s="91" customFormat="1" ht="30" customHeight="1" x14ac:dyDescent="0.25">
      <c r="A20" s="71">
        <v>2017</v>
      </c>
      <c r="B20" s="88">
        <v>43055</v>
      </c>
      <c r="C20" s="72">
        <v>55101509</v>
      </c>
      <c r="D20" s="2" t="s">
        <v>269</v>
      </c>
      <c r="E20" s="93">
        <v>165.76</v>
      </c>
      <c r="F20" s="55">
        <v>1350</v>
      </c>
    </row>
    <row r="21" spans="1:6" s="91" customFormat="1" ht="30" customHeight="1" x14ac:dyDescent="0.25">
      <c r="A21" s="71">
        <v>2017</v>
      </c>
      <c r="B21" s="88">
        <v>43061</v>
      </c>
      <c r="C21" s="72">
        <v>55101509</v>
      </c>
      <c r="D21" s="2" t="s">
        <v>267</v>
      </c>
      <c r="E21" s="93">
        <v>175</v>
      </c>
      <c r="F21" s="55">
        <v>260</v>
      </c>
    </row>
    <row r="22" spans="1:6" s="91" customFormat="1" ht="30" customHeight="1" x14ac:dyDescent="0.25">
      <c r="A22" s="71">
        <v>2017</v>
      </c>
      <c r="B22" s="88">
        <v>42951</v>
      </c>
      <c r="C22" s="72">
        <v>55101509</v>
      </c>
      <c r="D22" s="2" t="s">
        <v>266</v>
      </c>
      <c r="E22" s="93">
        <v>109.05</v>
      </c>
      <c r="F22" s="55">
        <v>2855</v>
      </c>
    </row>
    <row r="23" spans="1:6" s="91" customFormat="1" ht="30" customHeight="1" x14ac:dyDescent="0.25">
      <c r="A23" s="71">
        <v>2017</v>
      </c>
      <c r="B23" s="88">
        <v>42951</v>
      </c>
      <c r="C23" s="72">
        <v>55101509</v>
      </c>
      <c r="D23" s="2" t="s">
        <v>271</v>
      </c>
      <c r="E23" s="93">
        <v>109.05</v>
      </c>
      <c r="F23" s="55">
        <v>719</v>
      </c>
    </row>
    <row r="24" spans="1:6" s="91" customFormat="1" ht="30" customHeight="1" x14ac:dyDescent="0.25">
      <c r="A24" s="71">
        <v>2017</v>
      </c>
      <c r="B24" s="88">
        <v>42951</v>
      </c>
      <c r="C24" s="72">
        <v>55101509</v>
      </c>
      <c r="D24" s="2" t="s">
        <v>268</v>
      </c>
      <c r="E24" s="93">
        <v>154.15</v>
      </c>
      <c r="F24" s="55">
        <v>1404</v>
      </c>
    </row>
    <row r="25" spans="1:6" s="91" customFormat="1" ht="30" customHeight="1" x14ac:dyDescent="0.25">
      <c r="A25" s="71">
        <v>2020</v>
      </c>
      <c r="B25" s="88">
        <v>43873</v>
      </c>
      <c r="C25" s="72">
        <v>55101509</v>
      </c>
      <c r="D25" s="2" t="s">
        <v>270</v>
      </c>
      <c r="E25" s="93">
        <v>2080</v>
      </c>
      <c r="F25" s="55">
        <v>1411</v>
      </c>
    </row>
    <row r="26" spans="1:6" s="108" customFormat="1" ht="30" customHeight="1" x14ac:dyDescent="0.25">
      <c r="A26" s="71">
        <v>2019</v>
      </c>
      <c r="B26" s="96">
        <v>43770</v>
      </c>
      <c r="C26" s="72">
        <v>56101519</v>
      </c>
      <c r="D26" s="57" t="s">
        <v>258</v>
      </c>
      <c r="E26" s="107">
        <v>1379</v>
      </c>
      <c r="F26" s="55">
        <v>27</v>
      </c>
    </row>
    <row r="27" spans="1:6" s="108" customFormat="1" ht="30" customHeight="1" x14ac:dyDescent="0.25">
      <c r="A27" s="71">
        <v>2019</v>
      </c>
      <c r="B27" s="96">
        <v>43774</v>
      </c>
      <c r="C27" s="72">
        <v>56101519</v>
      </c>
      <c r="D27" s="57" t="s">
        <v>257</v>
      </c>
      <c r="E27" s="107">
        <v>4498</v>
      </c>
      <c r="F27" s="55">
        <v>375</v>
      </c>
    </row>
    <row r="28" spans="1:6" s="91" customFormat="1" ht="30" customHeight="1" x14ac:dyDescent="0.25">
      <c r="A28" s="71">
        <v>2019</v>
      </c>
      <c r="B28" s="88">
        <v>43780</v>
      </c>
      <c r="C28" s="72">
        <v>56121506</v>
      </c>
      <c r="D28" s="2" t="s">
        <v>260</v>
      </c>
      <c r="E28" s="93">
        <v>2745</v>
      </c>
      <c r="F28" s="55">
        <v>3</v>
      </c>
    </row>
    <row r="29" spans="1:6" s="91" customFormat="1" ht="30" customHeight="1" x14ac:dyDescent="0.25">
      <c r="A29" s="71">
        <v>2015</v>
      </c>
      <c r="B29" s="88">
        <v>42145</v>
      </c>
      <c r="C29" s="72">
        <v>56121506</v>
      </c>
      <c r="D29" s="2" t="s">
        <v>259</v>
      </c>
      <c r="E29" s="93">
        <v>2745</v>
      </c>
      <c r="F29" s="55">
        <v>8</v>
      </c>
    </row>
    <row r="30" spans="1:6" s="91" customFormat="1" ht="30" customHeight="1" x14ac:dyDescent="0.25">
      <c r="A30" s="97">
        <v>2021</v>
      </c>
      <c r="B30" s="94">
        <v>44351</v>
      </c>
      <c r="C30" s="72">
        <v>56121502</v>
      </c>
      <c r="D30" s="2" t="s">
        <v>261</v>
      </c>
      <c r="E30" s="93">
        <v>807.98</v>
      </c>
      <c r="F30" s="55">
        <v>1429</v>
      </c>
    </row>
    <row r="31" spans="1:6" s="91" customFormat="1" ht="30" customHeight="1" x14ac:dyDescent="0.25">
      <c r="A31" s="97" t="s">
        <v>2483</v>
      </c>
      <c r="B31" s="94" t="s">
        <v>2483</v>
      </c>
      <c r="C31" s="72">
        <v>56121502</v>
      </c>
      <c r="D31" s="2" t="s">
        <v>1483</v>
      </c>
      <c r="E31" s="146">
        <v>0</v>
      </c>
      <c r="F31" s="55">
        <v>1</v>
      </c>
    </row>
    <row r="32" spans="1:6" ht="30" customHeight="1" thickBot="1" x14ac:dyDescent="0.3">
      <c r="A32" s="236"/>
      <c r="B32" s="237"/>
      <c r="C32" s="237"/>
      <c r="D32" s="237"/>
      <c r="E32" s="237"/>
      <c r="F32" s="238"/>
    </row>
  </sheetData>
  <autoFilter ref="A10:F31" xr:uid="{00000000-0009-0000-0000-000002000000}"/>
  <mergeCells count="8">
    <mergeCell ref="A32:F32"/>
    <mergeCell ref="D1:F1"/>
    <mergeCell ref="A4:F4"/>
    <mergeCell ref="A5:F5"/>
    <mergeCell ref="A6:F6"/>
    <mergeCell ref="A7:F8"/>
    <mergeCell ref="A9:B9"/>
    <mergeCell ref="C9:F9"/>
  </mergeCells>
  <pageMargins left="0.11811023622047245" right="0" top="0.11811023622047245" bottom="0" header="0" footer="0"/>
  <pageSetup scale="79"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448"/>
  <sheetViews>
    <sheetView showGridLines="0" view="pageBreakPreview" topLeftCell="A422" zoomScale="70" zoomScaleNormal="80" zoomScaleSheetLayoutView="70" workbookViewId="0">
      <selection activeCell="F10" sqref="F10"/>
    </sheetView>
  </sheetViews>
  <sheetFormatPr baseColWidth="10" defaultRowHeight="15" x14ac:dyDescent="0.25"/>
  <cols>
    <col min="1" max="1" width="20.7109375" style="28" customWidth="1"/>
    <col min="2" max="2" width="20.7109375" style="25" customWidth="1"/>
    <col min="3" max="3" width="24.7109375" style="7" bestFit="1" customWidth="1"/>
    <col min="4" max="4" width="71.28515625" style="33" customWidth="1"/>
    <col min="5" max="5" width="20.7109375" style="29" customWidth="1"/>
    <col min="6" max="6" width="20.7109375" style="24" customWidth="1"/>
  </cols>
  <sheetData>
    <row r="1" spans="1:6" ht="40.5" customHeight="1" x14ac:dyDescent="0.25">
      <c r="A1" s="26"/>
      <c r="B1" s="21"/>
      <c r="C1" s="4"/>
      <c r="D1" s="212" t="s">
        <v>53</v>
      </c>
      <c r="E1" s="212"/>
      <c r="F1" s="213"/>
    </row>
    <row r="2" spans="1:6" ht="33.75" customHeight="1" x14ac:dyDescent="0.25">
      <c r="A2" s="27"/>
      <c r="B2" s="22"/>
      <c r="C2" s="5"/>
      <c r="D2" s="32"/>
      <c r="E2" s="8"/>
      <c r="F2" s="30"/>
    </row>
    <row r="3" spans="1:6" ht="45" customHeight="1" x14ac:dyDescent="0.25">
      <c r="A3" s="27"/>
      <c r="B3" s="22"/>
      <c r="C3" s="5"/>
      <c r="D3" s="32"/>
      <c r="E3" s="8"/>
      <c r="F3" s="30"/>
    </row>
    <row r="4" spans="1:6" ht="18.75" customHeight="1" x14ac:dyDescent="0.25">
      <c r="A4" s="219" t="s">
        <v>6</v>
      </c>
      <c r="B4" s="220"/>
      <c r="C4" s="220"/>
      <c r="D4" s="220"/>
      <c r="E4" s="220"/>
      <c r="F4" s="221"/>
    </row>
    <row r="5" spans="1:6" ht="20.25" customHeight="1" x14ac:dyDescent="0.25">
      <c r="A5" s="222" t="s">
        <v>0</v>
      </c>
      <c r="B5" s="223"/>
      <c r="C5" s="223"/>
      <c r="D5" s="223"/>
      <c r="E5" s="223"/>
      <c r="F5" s="224"/>
    </row>
    <row r="6" spans="1:6" ht="15.75" customHeight="1" x14ac:dyDescent="0.25">
      <c r="A6" s="225" t="s">
        <v>565</v>
      </c>
      <c r="B6" s="226"/>
      <c r="C6" s="226"/>
      <c r="D6" s="226"/>
      <c r="E6" s="226"/>
      <c r="F6" s="227"/>
    </row>
    <row r="7" spans="1:6" ht="15" customHeight="1" x14ac:dyDescent="0.25">
      <c r="A7" s="228" t="s">
        <v>1484</v>
      </c>
      <c r="B7" s="229"/>
      <c r="C7" s="229"/>
      <c r="D7" s="229"/>
      <c r="E7" s="229"/>
      <c r="F7" s="230"/>
    </row>
    <row r="8" spans="1:6" ht="15" customHeight="1" x14ac:dyDescent="0.25">
      <c r="A8" s="231"/>
      <c r="B8" s="232"/>
      <c r="C8" s="232"/>
      <c r="D8" s="232"/>
      <c r="E8" s="232"/>
      <c r="F8" s="233"/>
    </row>
    <row r="9" spans="1:6" ht="25.5" customHeight="1" x14ac:dyDescent="0.25">
      <c r="A9" s="214" t="s">
        <v>7</v>
      </c>
      <c r="B9" s="215"/>
      <c r="C9" s="216" t="s">
        <v>26</v>
      </c>
      <c r="D9" s="217"/>
      <c r="E9" s="217"/>
      <c r="F9" s="218"/>
    </row>
    <row r="10" spans="1:6" s="7" customFormat="1" ht="32.25" thickBot="1" x14ac:dyDescent="0.3">
      <c r="A10" s="13" t="s">
        <v>24</v>
      </c>
      <c r="B10" s="23" t="s">
        <v>5</v>
      </c>
      <c r="C10" s="14" t="s">
        <v>1</v>
      </c>
      <c r="D10" s="15" t="s">
        <v>2</v>
      </c>
      <c r="E10" s="16" t="s">
        <v>4</v>
      </c>
      <c r="F10" s="31" t="s">
        <v>3</v>
      </c>
    </row>
    <row r="11" spans="1:6" s="91" customFormat="1" ht="30" customHeight="1" x14ac:dyDescent="0.25">
      <c r="A11" s="163">
        <v>2012</v>
      </c>
      <c r="B11" s="59">
        <v>41225</v>
      </c>
      <c r="C11" s="53">
        <v>55101509</v>
      </c>
      <c r="D11" s="100" t="s">
        <v>854</v>
      </c>
      <c r="E11" s="34">
        <v>19.399999999999999</v>
      </c>
      <c r="F11" s="54">
        <v>260</v>
      </c>
    </row>
    <row r="12" spans="1:6" s="91" customFormat="1" ht="30" customHeight="1" x14ac:dyDescent="0.25">
      <c r="A12" s="49">
        <v>2014</v>
      </c>
      <c r="B12" s="159">
        <v>41968</v>
      </c>
      <c r="C12" s="72">
        <v>55101509</v>
      </c>
      <c r="D12" s="101" t="s">
        <v>853</v>
      </c>
      <c r="E12" s="158">
        <v>310.75</v>
      </c>
      <c r="F12" s="55">
        <v>15970</v>
      </c>
    </row>
    <row r="13" spans="1:6" s="91" customFormat="1" ht="30" customHeight="1" x14ac:dyDescent="0.25">
      <c r="A13" s="60">
        <v>2022</v>
      </c>
      <c r="B13" s="159">
        <v>44820</v>
      </c>
      <c r="C13" s="72">
        <v>55101509</v>
      </c>
      <c r="D13" s="101" t="s">
        <v>1575</v>
      </c>
      <c r="E13" s="158">
        <v>34</v>
      </c>
      <c r="F13" s="55">
        <v>59</v>
      </c>
    </row>
    <row r="14" spans="1:6" s="91" customFormat="1" ht="30" customHeight="1" x14ac:dyDescent="0.25">
      <c r="A14" s="60" t="s">
        <v>20</v>
      </c>
      <c r="B14" s="159" t="s">
        <v>20</v>
      </c>
      <c r="C14" s="72">
        <v>55101509</v>
      </c>
      <c r="D14" s="101" t="s">
        <v>1641</v>
      </c>
      <c r="E14" s="158">
        <v>0</v>
      </c>
      <c r="F14" s="55">
        <v>1</v>
      </c>
    </row>
    <row r="15" spans="1:6" s="91" customFormat="1" ht="30" customHeight="1" x14ac:dyDescent="0.25">
      <c r="A15" s="60">
        <v>2022</v>
      </c>
      <c r="B15" s="159">
        <v>44820</v>
      </c>
      <c r="C15" s="72">
        <v>55101509</v>
      </c>
      <c r="D15" s="101" t="s">
        <v>1576</v>
      </c>
      <c r="E15" s="158">
        <v>44.58</v>
      </c>
      <c r="F15" s="55">
        <v>90</v>
      </c>
    </row>
    <row r="16" spans="1:6" s="91" customFormat="1" ht="30" customHeight="1" x14ac:dyDescent="0.25">
      <c r="A16" s="60">
        <v>2022</v>
      </c>
      <c r="B16" s="159">
        <v>44820</v>
      </c>
      <c r="C16" s="72">
        <v>55101509</v>
      </c>
      <c r="D16" s="101" t="s">
        <v>1577</v>
      </c>
      <c r="E16" s="158">
        <v>34.71</v>
      </c>
      <c r="F16" s="55">
        <v>2</v>
      </c>
    </row>
    <row r="17" spans="1:6" s="91" customFormat="1" ht="30" customHeight="1" x14ac:dyDescent="0.25">
      <c r="A17" s="60">
        <v>2022</v>
      </c>
      <c r="B17" s="159">
        <v>44820</v>
      </c>
      <c r="C17" s="72">
        <v>55101509</v>
      </c>
      <c r="D17" s="101" t="s">
        <v>1578</v>
      </c>
      <c r="E17" s="158">
        <v>32.06</v>
      </c>
      <c r="F17" s="55">
        <v>4</v>
      </c>
    </row>
    <row r="18" spans="1:6" s="91" customFormat="1" ht="30" customHeight="1" x14ac:dyDescent="0.25">
      <c r="A18" s="183">
        <v>2014</v>
      </c>
      <c r="B18" s="159">
        <v>41988</v>
      </c>
      <c r="C18" s="72">
        <v>55101509</v>
      </c>
      <c r="D18" s="101" t="s">
        <v>1649</v>
      </c>
      <c r="E18" s="158">
        <v>322.05</v>
      </c>
      <c r="F18" s="55">
        <v>1</v>
      </c>
    </row>
    <row r="19" spans="1:6" s="91" customFormat="1" ht="30" customHeight="1" x14ac:dyDescent="0.25">
      <c r="A19" s="60" t="s">
        <v>20</v>
      </c>
      <c r="B19" s="159" t="s">
        <v>20</v>
      </c>
      <c r="C19" s="72">
        <v>55101509</v>
      </c>
      <c r="D19" s="101" t="s">
        <v>1642</v>
      </c>
      <c r="E19" s="158">
        <v>0</v>
      </c>
      <c r="F19" s="55">
        <v>1</v>
      </c>
    </row>
    <row r="20" spans="1:6" s="91" customFormat="1" ht="30" customHeight="1" x14ac:dyDescent="0.25">
      <c r="A20" s="60">
        <v>2022</v>
      </c>
      <c r="B20" s="159">
        <v>44673</v>
      </c>
      <c r="C20" s="72">
        <v>60101722</v>
      </c>
      <c r="D20" s="2" t="s">
        <v>589</v>
      </c>
      <c r="E20" s="158">
        <v>2</v>
      </c>
      <c r="F20" s="55">
        <v>6229</v>
      </c>
    </row>
    <row r="21" spans="1:6" s="91" customFormat="1" ht="30" customHeight="1" x14ac:dyDescent="0.25">
      <c r="A21" s="60">
        <v>2022</v>
      </c>
      <c r="B21" s="159">
        <v>44673</v>
      </c>
      <c r="C21" s="72">
        <v>60101722</v>
      </c>
      <c r="D21" s="2" t="s">
        <v>590</v>
      </c>
      <c r="E21" s="158">
        <v>2</v>
      </c>
      <c r="F21" s="55">
        <v>7412</v>
      </c>
    </row>
    <row r="22" spans="1:6" s="91" customFormat="1" ht="30" customHeight="1" x14ac:dyDescent="0.25">
      <c r="A22" s="60">
        <v>2022</v>
      </c>
      <c r="B22" s="159">
        <v>44673</v>
      </c>
      <c r="C22" s="72">
        <v>60101722</v>
      </c>
      <c r="D22" s="2" t="s">
        <v>659</v>
      </c>
      <c r="E22" s="158">
        <v>1.8</v>
      </c>
      <c r="F22" s="55">
        <v>1478</v>
      </c>
    </row>
    <row r="23" spans="1:6" s="91" customFormat="1" ht="30" customHeight="1" x14ac:dyDescent="0.25">
      <c r="A23" s="60">
        <v>2022</v>
      </c>
      <c r="B23" s="159">
        <v>44673</v>
      </c>
      <c r="C23" s="72">
        <v>60101722</v>
      </c>
      <c r="D23" s="101" t="s">
        <v>1588</v>
      </c>
      <c r="E23" s="158">
        <v>2</v>
      </c>
      <c r="F23" s="55">
        <v>596</v>
      </c>
    </row>
    <row r="24" spans="1:6" s="91" customFormat="1" ht="30" customHeight="1" x14ac:dyDescent="0.25">
      <c r="A24" s="60">
        <v>2022</v>
      </c>
      <c r="B24" s="159">
        <v>44673</v>
      </c>
      <c r="C24" s="72">
        <v>60101722</v>
      </c>
      <c r="D24" s="101" t="s">
        <v>1566</v>
      </c>
      <c r="E24" s="158">
        <v>2</v>
      </c>
      <c r="F24" s="55">
        <v>61675</v>
      </c>
    </row>
    <row r="25" spans="1:6" s="91" customFormat="1" ht="30" customHeight="1" x14ac:dyDescent="0.25">
      <c r="A25" s="60">
        <v>2022</v>
      </c>
      <c r="B25" s="159">
        <v>44673</v>
      </c>
      <c r="C25" s="72">
        <v>60101722</v>
      </c>
      <c r="D25" s="101" t="s">
        <v>1567</v>
      </c>
      <c r="E25" s="158">
        <v>2</v>
      </c>
      <c r="F25" s="55">
        <v>35000</v>
      </c>
    </row>
    <row r="26" spans="1:6" s="91" customFormat="1" ht="30" customHeight="1" x14ac:dyDescent="0.25">
      <c r="A26" s="60">
        <v>2022</v>
      </c>
      <c r="B26" s="159">
        <v>44673</v>
      </c>
      <c r="C26" s="72">
        <v>60101722</v>
      </c>
      <c r="D26" s="101" t="s">
        <v>1568</v>
      </c>
      <c r="E26" s="158">
        <v>2</v>
      </c>
      <c r="F26" s="55">
        <v>38500</v>
      </c>
    </row>
    <row r="27" spans="1:6" s="91" customFormat="1" ht="30" customHeight="1" x14ac:dyDescent="0.25">
      <c r="A27" s="49">
        <v>2022</v>
      </c>
      <c r="B27" s="159">
        <v>44784</v>
      </c>
      <c r="C27" s="72">
        <v>60101722</v>
      </c>
      <c r="D27" s="2" t="s">
        <v>678</v>
      </c>
      <c r="E27" s="158">
        <v>1.85</v>
      </c>
      <c r="F27" s="55">
        <v>2478</v>
      </c>
    </row>
    <row r="28" spans="1:6" s="91" customFormat="1" ht="30" customHeight="1" x14ac:dyDescent="0.25">
      <c r="A28" s="49">
        <v>2020</v>
      </c>
      <c r="B28" s="159">
        <v>43878</v>
      </c>
      <c r="C28" s="72">
        <v>55101509</v>
      </c>
      <c r="D28" s="101" t="s">
        <v>852</v>
      </c>
      <c r="E28" s="158">
        <v>765</v>
      </c>
      <c r="F28" s="55">
        <v>7291</v>
      </c>
    </row>
    <row r="29" spans="1:6" s="91" customFormat="1" ht="30" customHeight="1" x14ac:dyDescent="0.25">
      <c r="A29" s="49" t="s">
        <v>20</v>
      </c>
      <c r="B29" s="159" t="s">
        <v>20</v>
      </c>
      <c r="C29" s="72">
        <v>55101509</v>
      </c>
      <c r="D29" s="2" t="s">
        <v>724</v>
      </c>
      <c r="E29" s="158">
        <v>0</v>
      </c>
      <c r="F29" s="55">
        <v>1</v>
      </c>
    </row>
    <row r="30" spans="1:6" s="91" customFormat="1" ht="30" customHeight="1" x14ac:dyDescent="0.25">
      <c r="A30" s="49" t="s">
        <v>20</v>
      </c>
      <c r="B30" s="159" t="s">
        <v>20</v>
      </c>
      <c r="C30" s="72">
        <v>55101509</v>
      </c>
      <c r="D30" s="101" t="s">
        <v>28</v>
      </c>
      <c r="E30" s="158">
        <v>0</v>
      </c>
      <c r="F30" s="55">
        <v>138</v>
      </c>
    </row>
    <row r="31" spans="1:6" s="91" customFormat="1" ht="30" customHeight="1" x14ac:dyDescent="0.25">
      <c r="A31" s="49">
        <v>2016</v>
      </c>
      <c r="B31" s="159">
        <v>42615</v>
      </c>
      <c r="C31" s="72">
        <v>55101509</v>
      </c>
      <c r="D31" s="101" t="s">
        <v>851</v>
      </c>
      <c r="E31" s="158">
        <v>0</v>
      </c>
      <c r="F31" s="55">
        <v>1215</v>
      </c>
    </row>
    <row r="32" spans="1:6" s="91" customFormat="1" ht="30" customHeight="1" x14ac:dyDescent="0.25">
      <c r="A32" s="49">
        <v>2019</v>
      </c>
      <c r="B32" s="159">
        <v>43811</v>
      </c>
      <c r="C32" s="72">
        <v>55101509</v>
      </c>
      <c r="D32" s="101" t="s">
        <v>850</v>
      </c>
      <c r="E32" s="158">
        <v>1600</v>
      </c>
      <c r="F32" s="55">
        <v>407</v>
      </c>
    </row>
    <row r="33" spans="1:6" s="91" customFormat="1" ht="30" customHeight="1" x14ac:dyDescent="0.25">
      <c r="A33" s="49" t="s">
        <v>15</v>
      </c>
      <c r="B33" s="159">
        <v>42233</v>
      </c>
      <c r="C33" s="72">
        <v>55101509</v>
      </c>
      <c r="D33" s="101" t="s">
        <v>849</v>
      </c>
      <c r="E33" s="158">
        <v>28</v>
      </c>
      <c r="F33" s="55">
        <v>884</v>
      </c>
    </row>
    <row r="34" spans="1:6" s="91" customFormat="1" ht="30" customHeight="1" x14ac:dyDescent="0.25">
      <c r="A34" s="49">
        <v>2014</v>
      </c>
      <c r="B34" s="159">
        <v>41701</v>
      </c>
      <c r="C34" s="72">
        <v>55101509</v>
      </c>
      <c r="D34" s="101" t="s">
        <v>848</v>
      </c>
      <c r="E34" s="158">
        <v>2734.6</v>
      </c>
      <c r="F34" s="55">
        <v>2</v>
      </c>
    </row>
    <row r="35" spans="1:6" s="91" customFormat="1" ht="30" customHeight="1" x14ac:dyDescent="0.25">
      <c r="A35" s="60">
        <v>2022</v>
      </c>
      <c r="B35" s="159">
        <v>44673</v>
      </c>
      <c r="C35" s="72">
        <v>82101507</v>
      </c>
      <c r="D35" s="101" t="s">
        <v>1560</v>
      </c>
      <c r="E35" s="158">
        <v>2</v>
      </c>
      <c r="F35" s="55">
        <v>1000</v>
      </c>
    </row>
    <row r="36" spans="1:6" s="91" customFormat="1" ht="30" customHeight="1" x14ac:dyDescent="0.25">
      <c r="A36" s="60">
        <v>2022</v>
      </c>
      <c r="B36" s="159">
        <v>44673</v>
      </c>
      <c r="C36" s="72">
        <v>82101507</v>
      </c>
      <c r="D36" s="101" t="s">
        <v>1561</v>
      </c>
      <c r="E36" s="158">
        <v>2</v>
      </c>
      <c r="F36" s="55">
        <v>1927</v>
      </c>
    </row>
    <row r="37" spans="1:6" s="91" customFormat="1" ht="30" customHeight="1" x14ac:dyDescent="0.25">
      <c r="A37" s="60">
        <v>2022</v>
      </c>
      <c r="B37" s="159">
        <v>44673</v>
      </c>
      <c r="C37" s="72">
        <v>82101507</v>
      </c>
      <c r="D37" s="101" t="s">
        <v>1562</v>
      </c>
      <c r="E37" s="158">
        <v>2</v>
      </c>
      <c r="F37" s="55">
        <v>575</v>
      </c>
    </row>
    <row r="38" spans="1:6" s="91" customFormat="1" ht="30" customHeight="1" x14ac:dyDescent="0.25">
      <c r="A38" s="49" t="s">
        <v>15</v>
      </c>
      <c r="B38" s="159">
        <v>44034</v>
      </c>
      <c r="C38" s="72">
        <v>82101507</v>
      </c>
      <c r="D38" s="101" t="s">
        <v>1563</v>
      </c>
      <c r="E38" s="158">
        <v>2.06</v>
      </c>
      <c r="F38" s="55">
        <v>2614</v>
      </c>
    </row>
    <row r="39" spans="1:6" s="91" customFormat="1" ht="30" customHeight="1" x14ac:dyDescent="0.25">
      <c r="A39" s="49" t="s">
        <v>15</v>
      </c>
      <c r="B39" s="159">
        <v>44034</v>
      </c>
      <c r="C39" s="72">
        <v>82101507</v>
      </c>
      <c r="D39" s="101" t="s">
        <v>1564</v>
      </c>
      <c r="E39" s="158">
        <v>2.06</v>
      </c>
      <c r="F39" s="55">
        <v>1100</v>
      </c>
    </row>
    <row r="40" spans="1:6" s="91" customFormat="1" ht="30" customHeight="1" x14ac:dyDescent="0.25">
      <c r="A40" s="49" t="s">
        <v>15</v>
      </c>
      <c r="B40" s="159">
        <v>44034</v>
      </c>
      <c r="C40" s="72">
        <v>82101507</v>
      </c>
      <c r="D40" s="101" t="s">
        <v>1565</v>
      </c>
      <c r="E40" s="158">
        <v>2.06</v>
      </c>
      <c r="F40" s="55">
        <v>2156</v>
      </c>
    </row>
    <row r="41" spans="1:6" s="91" customFormat="1" ht="30" customHeight="1" x14ac:dyDescent="0.25">
      <c r="A41" s="50" t="s">
        <v>20</v>
      </c>
      <c r="B41" s="159" t="s">
        <v>20</v>
      </c>
      <c r="C41" s="72">
        <v>82101507</v>
      </c>
      <c r="D41" s="101" t="s">
        <v>1553</v>
      </c>
      <c r="E41" s="158">
        <v>0</v>
      </c>
      <c r="F41" s="55">
        <v>35200</v>
      </c>
    </row>
    <row r="42" spans="1:6" s="91" customFormat="1" ht="30" customHeight="1" x14ac:dyDescent="0.25">
      <c r="A42" s="50" t="s">
        <v>20</v>
      </c>
      <c r="B42" s="159" t="s">
        <v>20</v>
      </c>
      <c r="C42" s="72">
        <v>82101507</v>
      </c>
      <c r="D42" s="101" t="s">
        <v>1557</v>
      </c>
      <c r="E42" s="158">
        <v>0</v>
      </c>
      <c r="F42" s="55">
        <v>36300</v>
      </c>
    </row>
    <row r="43" spans="1:6" s="91" customFormat="1" ht="30" customHeight="1" x14ac:dyDescent="0.25">
      <c r="A43" s="60">
        <v>2022</v>
      </c>
      <c r="B43" s="159">
        <v>44673</v>
      </c>
      <c r="C43" s="72">
        <v>82101507</v>
      </c>
      <c r="D43" s="2" t="s">
        <v>657</v>
      </c>
      <c r="E43" s="158">
        <v>1.2</v>
      </c>
      <c r="F43" s="55">
        <v>1100</v>
      </c>
    </row>
    <row r="44" spans="1:6" s="91" customFormat="1" ht="30" customHeight="1" x14ac:dyDescent="0.25">
      <c r="A44" s="50" t="s">
        <v>20</v>
      </c>
      <c r="B44" s="159" t="s">
        <v>20</v>
      </c>
      <c r="C44" s="72">
        <v>55101515</v>
      </c>
      <c r="D44" s="101" t="s">
        <v>1663</v>
      </c>
      <c r="E44" s="158">
        <v>0</v>
      </c>
      <c r="F44" s="55">
        <v>7500</v>
      </c>
    </row>
    <row r="45" spans="1:6" s="91" customFormat="1" ht="30" customHeight="1" x14ac:dyDescent="0.25">
      <c r="A45" s="50" t="s">
        <v>20</v>
      </c>
      <c r="B45" s="159" t="s">
        <v>20</v>
      </c>
      <c r="C45" s="72">
        <v>55101509</v>
      </c>
      <c r="D45" s="101" t="s">
        <v>1589</v>
      </c>
      <c r="E45" s="158">
        <v>0</v>
      </c>
      <c r="F45" s="55">
        <v>1105</v>
      </c>
    </row>
    <row r="46" spans="1:6" s="91" customFormat="1" ht="30" customHeight="1" x14ac:dyDescent="0.25">
      <c r="A46" s="50" t="s">
        <v>20</v>
      </c>
      <c r="B46" s="159" t="s">
        <v>20</v>
      </c>
      <c r="C46" s="72">
        <v>55101509</v>
      </c>
      <c r="D46" s="101" t="s">
        <v>1590</v>
      </c>
      <c r="E46" s="158">
        <v>0</v>
      </c>
      <c r="F46" s="55">
        <v>160</v>
      </c>
    </row>
    <row r="47" spans="1:6" s="91" customFormat="1" ht="30" customHeight="1" x14ac:dyDescent="0.25">
      <c r="A47" s="50" t="s">
        <v>20</v>
      </c>
      <c r="B47" s="159" t="s">
        <v>20</v>
      </c>
      <c r="C47" s="72">
        <v>60101722</v>
      </c>
      <c r="D47" s="101" t="s">
        <v>1555</v>
      </c>
      <c r="E47" s="158">
        <v>0</v>
      </c>
      <c r="F47" s="55">
        <v>40700</v>
      </c>
    </row>
    <row r="48" spans="1:6" s="91" customFormat="1" ht="30" customHeight="1" x14ac:dyDescent="0.25">
      <c r="A48" s="49" t="s">
        <v>19</v>
      </c>
      <c r="B48" s="159">
        <v>41898</v>
      </c>
      <c r="C48" s="72">
        <v>60106102</v>
      </c>
      <c r="D48" s="101" t="s">
        <v>847</v>
      </c>
      <c r="E48" s="158">
        <v>47.62</v>
      </c>
      <c r="F48" s="55">
        <v>8</v>
      </c>
    </row>
    <row r="49" spans="1:6" s="91" customFormat="1" ht="30" customHeight="1" x14ac:dyDescent="0.25">
      <c r="A49" s="49" t="s">
        <v>19</v>
      </c>
      <c r="B49" s="159">
        <v>41898</v>
      </c>
      <c r="C49" s="72">
        <v>60106102</v>
      </c>
      <c r="D49" s="101" t="s">
        <v>846</v>
      </c>
      <c r="E49" s="158">
        <v>47.62</v>
      </c>
      <c r="F49" s="55">
        <v>200</v>
      </c>
    </row>
    <row r="50" spans="1:6" s="91" customFormat="1" ht="30" customHeight="1" x14ac:dyDescent="0.25">
      <c r="A50" s="49">
        <v>2014</v>
      </c>
      <c r="B50" s="159">
        <v>41943</v>
      </c>
      <c r="C50" s="72">
        <v>60106102</v>
      </c>
      <c r="D50" s="101" t="s">
        <v>845</v>
      </c>
      <c r="E50" s="158">
        <v>13.75</v>
      </c>
      <c r="F50" s="55">
        <v>1824</v>
      </c>
    </row>
    <row r="51" spans="1:6" s="91" customFormat="1" ht="30" customHeight="1" x14ac:dyDescent="0.25">
      <c r="A51" s="49">
        <v>2014</v>
      </c>
      <c r="B51" s="159">
        <v>41943</v>
      </c>
      <c r="C51" s="72">
        <v>60106102</v>
      </c>
      <c r="D51" s="101" t="s">
        <v>844</v>
      </c>
      <c r="E51" s="158">
        <v>13.75</v>
      </c>
      <c r="F51" s="55">
        <v>283</v>
      </c>
    </row>
    <row r="52" spans="1:6" s="91" customFormat="1" ht="30" customHeight="1" x14ac:dyDescent="0.25">
      <c r="A52" s="49">
        <v>2015</v>
      </c>
      <c r="B52" s="159">
        <v>42135</v>
      </c>
      <c r="C52" s="72">
        <v>55101509</v>
      </c>
      <c r="D52" s="101" t="s">
        <v>1616</v>
      </c>
      <c r="E52" s="158">
        <v>0</v>
      </c>
      <c r="F52" s="55">
        <v>46</v>
      </c>
    </row>
    <row r="53" spans="1:6" s="91" customFormat="1" ht="30" customHeight="1" x14ac:dyDescent="0.25">
      <c r="A53" s="49">
        <v>2015</v>
      </c>
      <c r="B53" s="159">
        <v>42135</v>
      </c>
      <c r="C53" s="72">
        <v>55101509</v>
      </c>
      <c r="D53" s="101" t="s">
        <v>843</v>
      </c>
      <c r="E53" s="158">
        <v>995.22</v>
      </c>
      <c r="F53" s="55">
        <v>356</v>
      </c>
    </row>
    <row r="54" spans="1:6" s="91" customFormat="1" ht="30" customHeight="1" x14ac:dyDescent="0.25">
      <c r="A54" s="50" t="s">
        <v>20</v>
      </c>
      <c r="B54" s="159" t="s">
        <v>20</v>
      </c>
      <c r="C54" s="72">
        <v>55101509</v>
      </c>
      <c r="D54" s="101" t="s">
        <v>1598</v>
      </c>
      <c r="E54" s="158">
        <v>0</v>
      </c>
      <c r="F54" s="55">
        <v>3150</v>
      </c>
    </row>
    <row r="55" spans="1:6" s="91" customFormat="1" ht="30" customHeight="1" x14ac:dyDescent="0.25">
      <c r="A55" s="49">
        <v>2016</v>
      </c>
      <c r="B55" s="159">
        <v>42452</v>
      </c>
      <c r="C55" s="72">
        <v>44122003</v>
      </c>
      <c r="D55" s="101" t="s">
        <v>220</v>
      </c>
      <c r="E55" s="158">
        <v>73</v>
      </c>
      <c r="F55" s="55">
        <v>1694</v>
      </c>
    </row>
    <row r="56" spans="1:6" s="91" customFormat="1" ht="30" customHeight="1" x14ac:dyDescent="0.25">
      <c r="A56" s="49">
        <v>2014</v>
      </c>
      <c r="B56" s="159">
        <v>41941</v>
      </c>
      <c r="C56" s="72">
        <v>55101509</v>
      </c>
      <c r="D56" s="101" t="s">
        <v>1587</v>
      </c>
      <c r="E56" s="158">
        <v>153.93</v>
      </c>
      <c r="F56" s="55">
        <v>165</v>
      </c>
    </row>
    <row r="57" spans="1:6" s="91" customFormat="1" ht="30" customHeight="1" x14ac:dyDescent="0.25">
      <c r="A57" s="49">
        <v>2015</v>
      </c>
      <c r="B57" s="159">
        <v>42226</v>
      </c>
      <c r="C57" s="72">
        <v>43202001</v>
      </c>
      <c r="D57" s="101" t="s">
        <v>221</v>
      </c>
      <c r="E57" s="158" t="s">
        <v>554</v>
      </c>
      <c r="F57" s="55">
        <v>886</v>
      </c>
    </row>
    <row r="58" spans="1:6" s="91" customFormat="1" ht="30" customHeight="1" x14ac:dyDescent="0.25">
      <c r="A58" s="49">
        <v>2015</v>
      </c>
      <c r="B58" s="159">
        <v>42285</v>
      </c>
      <c r="C58" s="72">
        <v>43202001</v>
      </c>
      <c r="D58" s="101" t="s">
        <v>34</v>
      </c>
      <c r="E58" s="158">
        <v>4800</v>
      </c>
      <c r="F58" s="55">
        <v>1032</v>
      </c>
    </row>
    <row r="59" spans="1:6" s="91" customFormat="1" ht="30" customHeight="1" x14ac:dyDescent="0.25">
      <c r="A59" s="49">
        <v>2015</v>
      </c>
      <c r="B59" s="159">
        <v>42285</v>
      </c>
      <c r="C59" s="72">
        <v>43202001</v>
      </c>
      <c r="D59" s="101" t="s">
        <v>623</v>
      </c>
      <c r="E59" s="158">
        <v>4800</v>
      </c>
      <c r="F59" s="55">
        <v>579</v>
      </c>
    </row>
    <row r="60" spans="1:6" s="91" customFormat="1" ht="30" customHeight="1" x14ac:dyDescent="0.25">
      <c r="A60" s="49">
        <v>2015</v>
      </c>
      <c r="B60" s="159">
        <v>42285</v>
      </c>
      <c r="C60" s="72">
        <v>43202001</v>
      </c>
      <c r="D60" s="101" t="s">
        <v>624</v>
      </c>
      <c r="E60" s="158">
        <v>4800</v>
      </c>
      <c r="F60" s="55">
        <v>1024</v>
      </c>
    </row>
    <row r="61" spans="1:6" s="91" customFormat="1" ht="30" customHeight="1" x14ac:dyDescent="0.25">
      <c r="A61" s="49">
        <v>2015</v>
      </c>
      <c r="B61" s="159">
        <v>42285</v>
      </c>
      <c r="C61" s="72">
        <v>43202001</v>
      </c>
      <c r="D61" s="101" t="s">
        <v>625</v>
      </c>
      <c r="E61" s="158">
        <v>4800</v>
      </c>
      <c r="F61" s="55">
        <v>999</v>
      </c>
    </row>
    <row r="62" spans="1:6" s="91" customFormat="1" ht="30" customHeight="1" x14ac:dyDescent="0.25">
      <c r="A62" s="49">
        <v>2015</v>
      </c>
      <c r="B62" s="159">
        <v>42299</v>
      </c>
      <c r="C62" s="72">
        <v>43202001</v>
      </c>
      <c r="D62" s="101" t="s">
        <v>842</v>
      </c>
      <c r="E62" s="158">
        <v>1989</v>
      </c>
      <c r="F62" s="55">
        <v>5477</v>
      </c>
    </row>
    <row r="63" spans="1:6" s="91" customFormat="1" ht="30" customHeight="1" x14ac:dyDescent="0.25">
      <c r="A63" s="49">
        <v>2020</v>
      </c>
      <c r="B63" s="159">
        <v>43873</v>
      </c>
      <c r="C63" s="72">
        <v>55101509</v>
      </c>
      <c r="D63" s="101" t="s">
        <v>841</v>
      </c>
      <c r="E63" s="158">
        <v>435</v>
      </c>
      <c r="F63" s="55">
        <v>557</v>
      </c>
    </row>
    <row r="64" spans="1:6" s="91" customFormat="1" ht="30" customHeight="1" x14ac:dyDescent="0.25">
      <c r="A64" s="60">
        <v>2021</v>
      </c>
      <c r="B64" s="159">
        <v>44540</v>
      </c>
      <c r="C64" s="72">
        <v>55101509</v>
      </c>
      <c r="D64" s="2" t="s">
        <v>900</v>
      </c>
      <c r="E64" s="158">
        <v>255</v>
      </c>
      <c r="F64" s="55">
        <v>1</v>
      </c>
    </row>
    <row r="65" spans="1:6" s="91" customFormat="1" ht="30" customHeight="1" x14ac:dyDescent="0.25">
      <c r="A65" s="60">
        <v>2021</v>
      </c>
      <c r="B65" s="159">
        <v>44540</v>
      </c>
      <c r="C65" s="72">
        <v>55101509</v>
      </c>
      <c r="D65" s="2" t="s">
        <v>901</v>
      </c>
      <c r="E65" s="158">
        <v>263</v>
      </c>
      <c r="F65" s="55">
        <v>1769</v>
      </c>
    </row>
    <row r="66" spans="1:6" s="91" customFormat="1" ht="30" customHeight="1" x14ac:dyDescent="0.25">
      <c r="A66" s="60">
        <v>2021</v>
      </c>
      <c r="B66" s="159">
        <v>44546</v>
      </c>
      <c r="C66" s="72">
        <v>55101509</v>
      </c>
      <c r="D66" s="2" t="s">
        <v>902</v>
      </c>
      <c r="E66" s="158">
        <v>268</v>
      </c>
      <c r="F66" s="55">
        <v>458</v>
      </c>
    </row>
    <row r="67" spans="1:6" s="91" customFormat="1" ht="30" customHeight="1" x14ac:dyDescent="0.25">
      <c r="A67" s="49">
        <v>2019</v>
      </c>
      <c r="B67" s="159">
        <v>43513</v>
      </c>
      <c r="C67" s="72">
        <v>55101509</v>
      </c>
      <c r="D67" s="101" t="s">
        <v>840</v>
      </c>
      <c r="E67" s="158">
        <v>575</v>
      </c>
      <c r="F67" s="55">
        <v>579</v>
      </c>
    </row>
    <row r="68" spans="1:6" s="91" customFormat="1" ht="30" customHeight="1" x14ac:dyDescent="0.25">
      <c r="A68" s="49" t="s">
        <v>20</v>
      </c>
      <c r="B68" s="159" t="s">
        <v>20</v>
      </c>
      <c r="C68" s="72">
        <v>55101509</v>
      </c>
      <c r="D68" s="2" t="s">
        <v>215</v>
      </c>
      <c r="E68" s="158">
        <v>0</v>
      </c>
      <c r="F68" s="55">
        <v>3178</v>
      </c>
    </row>
    <row r="69" spans="1:6" s="91" customFormat="1" ht="30" customHeight="1" x14ac:dyDescent="0.25">
      <c r="A69" s="49">
        <v>2016</v>
      </c>
      <c r="B69" s="159">
        <v>42452</v>
      </c>
      <c r="C69" s="72">
        <v>55101509</v>
      </c>
      <c r="D69" s="101" t="s">
        <v>838</v>
      </c>
      <c r="E69" s="158">
        <v>0</v>
      </c>
      <c r="F69" s="55">
        <v>985</v>
      </c>
    </row>
    <row r="70" spans="1:6" s="91" customFormat="1" ht="30" customHeight="1" x14ac:dyDescent="0.25">
      <c r="A70" s="49">
        <v>2020</v>
      </c>
      <c r="B70" s="159">
        <v>43873</v>
      </c>
      <c r="C70" s="72">
        <v>55101509</v>
      </c>
      <c r="D70" s="101" t="s">
        <v>837</v>
      </c>
      <c r="E70" s="158">
        <v>1225.25</v>
      </c>
      <c r="F70" s="55">
        <v>13</v>
      </c>
    </row>
    <row r="71" spans="1:6" s="91" customFormat="1" ht="30" customHeight="1" x14ac:dyDescent="0.25">
      <c r="A71" s="60">
        <v>2020</v>
      </c>
      <c r="B71" s="159">
        <v>43873</v>
      </c>
      <c r="C71" s="72">
        <v>55101509</v>
      </c>
      <c r="D71" s="101" t="s">
        <v>836</v>
      </c>
      <c r="E71" s="158">
        <v>1535.63</v>
      </c>
      <c r="F71" s="55">
        <v>13</v>
      </c>
    </row>
    <row r="72" spans="1:6" s="91" customFormat="1" ht="30" customHeight="1" x14ac:dyDescent="0.25">
      <c r="A72" s="49">
        <v>2022</v>
      </c>
      <c r="B72" s="159">
        <v>44887</v>
      </c>
      <c r="C72" s="72">
        <v>14111514</v>
      </c>
      <c r="D72" s="2" t="s">
        <v>679</v>
      </c>
      <c r="E72" s="158">
        <v>94.5</v>
      </c>
      <c r="F72" s="55">
        <v>26</v>
      </c>
    </row>
    <row r="73" spans="1:6" s="91" customFormat="1" ht="30" customHeight="1" x14ac:dyDescent="0.25">
      <c r="A73" s="50" t="s">
        <v>20</v>
      </c>
      <c r="B73" s="159" t="s">
        <v>20</v>
      </c>
      <c r="C73" s="72">
        <v>14111514</v>
      </c>
      <c r="D73" s="2" t="s">
        <v>907</v>
      </c>
      <c r="E73" s="158">
        <v>0</v>
      </c>
      <c r="F73" s="55">
        <v>76</v>
      </c>
    </row>
    <row r="74" spans="1:6" s="91" customFormat="1" ht="30" customHeight="1" x14ac:dyDescent="0.25">
      <c r="A74" s="50" t="s">
        <v>20</v>
      </c>
      <c r="B74" s="159" t="s">
        <v>20</v>
      </c>
      <c r="C74" s="72">
        <v>14111514</v>
      </c>
      <c r="D74" s="2" t="s">
        <v>908</v>
      </c>
      <c r="E74" s="158">
        <v>0</v>
      </c>
      <c r="F74" s="55">
        <v>23</v>
      </c>
    </row>
    <row r="75" spans="1:6" s="91" customFormat="1" ht="30" customHeight="1" x14ac:dyDescent="0.25">
      <c r="A75" s="60">
        <v>2021</v>
      </c>
      <c r="B75" s="159">
        <v>44511</v>
      </c>
      <c r="C75" s="72">
        <v>14111514</v>
      </c>
      <c r="D75" s="2" t="s">
        <v>241</v>
      </c>
      <c r="E75" s="158">
        <v>110</v>
      </c>
      <c r="F75" s="55">
        <v>7943</v>
      </c>
    </row>
    <row r="76" spans="1:6" s="91" customFormat="1" ht="30" customHeight="1" x14ac:dyDescent="0.25">
      <c r="A76" s="60">
        <v>2021</v>
      </c>
      <c r="B76" s="159">
        <v>44511</v>
      </c>
      <c r="C76" s="72">
        <v>14111514</v>
      </c>
      <c r="D76" s="2" t="s">
        <v>242</v>
      </c>
      <c r="E76" s="158">
        <v>110</v>
      </c>
      <c r="F76" s="55">
        <v>7723</v>
      </c>
    </row>
    <row r="77" spans="1:6" s="91" customFormat="1" ht="30" customHeight="1" x14ac:dyDescent="0.25">
      <c r="A77" s="60">
        <v>2021</v>
      </c>
      <c r="B77" s="159">
        <v>44511</v>
      </c>
      <c r="C77" s="72">
        <v>14111514</v>
      </c>
      <c r="D77" s="2" t="s">
        <v>243</v>
      </c>
      <c r="E77" s="158">
        <v>110</v>
      </c>
      <c r="F77" s="55">
        <v>7723</v>
      </c>
    </row>
    <row r="78" spans="1:6" s="91" customFormat="1" ht="30" customHeight="1" x14ac:dyDescent="0.25">
      <c r="A78" s="60">
        <v>2021</v>
      </c>
      <c r="B78" s="159">
        <v>44524</v>
      </c>
      <c r="C78" s="72">
        <v>14111514</v>
      </c>
      <c r="D78" s="2" t="s">
        <v>253</v>
      </c>
      <c r="E78" s="158">
        <v>110</v>
      </c>
      <c r="F78" s="55">
        <v>9425</v>
      </c>
    </row>
    <row r="79" spans="1:6" s="91" customFormat="1" ht="30" customHeight="1" x14ac:dyDescent="0.25">
      <c r="A79" s="60">
        <v>2021</v>
      </c>
      <c r="B79" s="159">
        <v>44524</v>
      </c>
      <c r="C79" s="72">
        <v>14111514</v>
      </c>
      <c r="D79" s="2" t="s">
        <v>254</v>
      </c>
      <c r="E79" s="158">
        <v>110</v>
      </c>
      <c r="F79" s="55">
        <v>9425</v>
      </c>
    </row>
    <row r="80" spans="1:6" s="91" customFormat="1" ht="30" customHeight="1" x14ac:dyDescent="0.25">
      <c r="A80" s="60">
        <v>2021</v>
      </c>
      <c r="B80" s="159">
        <v>44517</v>
      </c>
      <c r="C80" s="72">
        <v>14111514</v>
      </c>
      <c r="D80" s="2" t="s">
        <v>252</v>
      </c>
      <c r="E80" s="158">
        <v>110</v>
      </c>
      <c r="F80" s="55">
        <v>10570</v>
      </c>
    </row>
    <row r="81" spans="1:6" s="91" customFormat="1" ht="30" customHeight="1" x14ac:dyDescent="0.25">
      <c r="A81" s="49" t="s">
        <v>20</v>
      </c>
      <c r="B81" s="159" t="s">
        <v>20</v>
      </c>
      <c r="C81" s="72">
        <v>55101509</v>
      </c>
      <c r="D81" s="101" t="s">
        <v>222</v>
      </c>
      <c r="E81" s="158">
        <v>0</v>
      </c>
      <c r="F81" s="55">
        <v>3</v>
      </c>
    </row>
    <row r="82" spans="1:6" s="91" customFormat="1" ht="30" customHeight="1" x14ac:dyDescent="0.25">
      <c r="A82" s="49" t="s">
        <v>15</v>
      </c>
      <c r="B82" s="159">
        <v>43873</v>
      </c>
      <c r="C82" s="72">
        <v>55101509</v>
      </c>
      <c r="D82" s="101" t="s">
        <v>835</v>
      </c>
      <c r="E82" s="158">
        <v>645</v>
      </c>
      <c r="F82" s="55">
        <v>170</v>
      </c>
    </row>
    <row r="83" spans="1:6" s="91" customFormat="1" ht="30" customHeight="1" x14ac:dyDescent="0.25">
      <c r="A83" s="49" t="s">
        <v>15</v>
      </c>
      <c r="B83" s="159">
        <v>43878</v>
      </c>
      <c r="C83" s="72">
        <v>55101509</v>
      </c>
      <c r="D83" s="101" t="s">
        <v>834</v>
      </c>
      <c r="E83" s="158">
        <v>765</v>
      </c>
      <c r="F83" s="55">
        <v>4199</v>
      </c>
    </row>
    <row r="84" spans="1:6" s="91" customFormat="1" ht="30" customHeight="1" x14ac:dyDescent="0.25">
      <c r="A84" s="49" t="s">
        <v>13</v>
      </c>
      <c r="B84" s="159">
        <v>43763</v>
      </c>
      <c r="C84" s="72">
        <v>55101509</v>
      </c>
      <c r="D84" s="101" t="s">
        <v>35</v>
      </c>
      <c r="E84" s="158">
        <v>295</v>
      </c>
      <c r="F84" s="55">
        <v>3937</v>
      </c>
    </row>
    <row r="85" spans="1:6" s="91" customFormat="1" ht="30" customHeight="1" x14ac:dyDescent="0.25">
      <c r="A85" s="60" t="s">
        <v>15</v>
      </c>
      <c r="B85" s="159">
        <v>43832</v>
      </c>
      <c r="C85" s="72">
        <v>55101509</v>
      </c>
      <c r="D85" s="101" t="s">
        <v>36</v>
      </c>
      <c r="E85" s="158">
        <v>765</v>
      </c>
      <c r="F85" s="55">
        <v>4335</v>
      </c>
    </row>
    <row r="86" spans="1:6" s="91" customFormat="1" ht="30" customHeight="1" x14ac:dyDescent="0.25">
      <c r="A86" s="49" t="s">
        <v>13</v>
      </c>
      <c r="B86" s="159">
        <v>43763</v>
      </c>
      <c r="C86" s="72">
        <v>55101509</v>
      </c>
      <c r="D86" s="101" t="s">
        <v>223</v>
      </c>
      <c r="E86" s="158">
        <v>299.45</v>
      </c>
      <c r="F86" s="55">
        <v>2998</v>
      </c>
    </row>
    <row r="87" spans="1:6" s="91" customFormat="1" ht="30" customHeight="1" x14ac:dyDescent="0.25">
      <c r="A87" s="49" t="s">
        <v>13</v>
      </c>
      <c r="B87" s="159">
        <v>43763</v>
      </c>
      <c r="C87" s="72">
        <v>55101509</v>
      </c>
      <c r="D87" s="101" t="s">
        <v>37</v>
      </c>
      <c r="E87" s="158">
        <v>295</v>
      </c>
      <c r="F87" s="55">
        <v>4010</v>
      </c>
    </row>
    <row r="88" spans="1:6" s="91" customFormat="1" ht="30" customHeight="1" x14ac:dyDescent="0.25">
      <c r="A88" s="49">
        <v>2020</v>
      </c>
      <c r="B88" s="159">
        <v>43873</v>
      </c>
      <c r="C88" s="72">
        <v>55101509</v>
      </c>
      <c r="D88" s="101" t="s">
        <v>38</v>
      </c>
      <c r="E88" s="158">
        <v>295</v>
      </c>
      <c r="F88" s="55">
        <v>5856</v>
      </c>
    </row>
    <row r="89" spans="1:6" s="91" customFormat="1" ht="30" customHeight="1" x14ac:dyDescent="0.25">
      <c r="A89" s="49" t="s">
        <v>13</v>
      </c>
      <c r="B89" s="159">
        <v>43763</v>
      </c>
      <c r="C89" s="72">
        <v>55101509</v>
      </c>
      <c r="D89" s="101" t="s">
        <v>39</v>
      </c>
      <c r="E89" s="158">
        <v>295</v>
      </c>
      <c r="F89" s="55">
        <v>845</v>
      </c>
    </row>
    <row r="90" spans="1:6" s="91" customFormat="1" ht="30" customHeight="1" x14ac:dyDescent="0.25">
      <c r="A90" s="49" t="s">
        <v>13</v>
      </c>
      <c r="B90" s="159">
        <v>43763</v>
      </c>
      <c r="C90" s="72">
        <v>55101509</v>
      </c>
      <c r="D90" s="101" t="s">
        <v>40</v>
      </c>
      <c r="E90" s="158">
        <v>295</v>
      </c>
      <c r="F90" s="55">
        <v>3511</v>
      </c>
    </row>
    <row r="91" spans="1:6" s="91" customFormat="1" ht="30" customHeight="1" x14ac:dyDescent="0.25">
      <c r="A91" s="49" t="s">
        <v>13</v>
      </c>
      <c r="B91" s="159">
        <v>43763</v>
      </c>
      <c r="C91" s="72">
        <v>55101509</v>
      </c>
      <c r="D91" s="101" t="s">
        <v>41</v>
      </c>
      <c r="E91" s="158">
        <v>299.45</v>
      </c>
      <c r="F91" s="55">
        <v>3843</v>
      </c>
    </row>
    <row r="92" spans="1:6" s="91" customFormat="1" ht="30" customHeight="1" x14ac:dyDescent="0.25">
      <c r="A92" s="49" t="s">
        <v>13</v>
      </c>
      <c r="B92" s="159">
        <v>43763</v>
      </c>
      <c r="C92" s="72">
        <v>55101509</v>
      </c>
      <c r="D92" s="101" t="s">
        <v>224</v>
      </c>
      <c r="E92" s="158">
        <v>299.45</v>
      </c>
      <c r="F92" s="55">
        <v>3537</v>
      </c>
    </row>
    <row r="93" spans="1:6" s="91" customFormat="1" ht="30" customHeight="1" x14ac:dyDescent="0.25">
      <c r="A93" s="49" t="s">
        <v>13</v>
      </c>
      <c r="B93" s="159">
        <v>43763</v>
      </c>
      <c r="C93" s="72">
        <v>55101509</v>
      </c>
      <c r="D93" s="101" t="s">
        <v>42</v>
      </c>
      <c r="E93" s="158">
        <v>295</v>
      </c>
      <c r="F93" s="55">
        <v>3885</v>
      </c>
    </row>
    <row r="94" spans="1:6" s="91" customFormat="1" ht="30" customHeight="1" x14ac:dyDescent="0.25">
      <c r="A94" s="49">
        <v>2020</v>
      </c>
      <c r="B94" s="159">
        <v>43873</v>
      </c>
      <c r="C94" s="72">
        <v>55101509</v>
      </c>
      <c r="D94" s="101" t="s">
        <v>833</v>
      </c>
      <c r="E94" s="158">
        <v>435</v>
      </c>
      <c r="F94" s="55">
        <v>1696</v>
      </c>
    </row>
    <row r="95" spans="1:6" s="91" customFormat="1" ht="30" customHeight="1" x14ac:dyDescent="0.25">
      <c r="A95" s="49">
        <v>2014</v>
      </c>
      <c r="B95" s="159">
        <v>41974</v>
      </c>
      <c r="C95" s="72">
        <v>55101509</v>
      </c>
      <c r="D95" s="101" t="s">
        <v>832</v>
      </c>
      <c r="E95" s="158">
        <v>825</v>
      </c>
      <c r="F95" s="55">
        <v>885</v>
      </c>
    </row>
    <row r="96" spans="1:6" s="91" customFormat="1" ht="30" customHeight="1" x14ac:dyDescent="0.25">
      <c r="A96" s="183">
        <v>2020</v>
      </c>
      <c r="B96" s="159">
        <v>43873</v>
      </c>
      <c r="C96" s="72">
        <v>55101509</v>
      </c>
      <c r="D96" s="101" t="s">
        <v>1615</v>
      </c>
      <c r="E96" s="158">
        <v>496.35</v>
      </c>
      <c r="F96" s="55">
        <v>1500</v>
      </c>
    </row>
    <row r="97" spans="1:6" s="91" customFormat="1" ht="30" customHeight="1" x14ac:dyDescent="0.25">
      <c r="A97" s="49" t="s">
        <v>13</v>
      </c>
      <c r="B97" s="159">
        <v>43822</v>
      </c>
      <c r="C97" s="72">
        <v>55101509</v>
      </c>
      <c r="D97" s="101" t="s">
        <v>831</v>
      </c>
      <c r="E97" s="158">
        <v>496.35</v>
      </c>
      <c r="F97" s="55">
        <v>1889</v>
      </c>
    </row>
    <row r="98" spans="1:6" s="91" customFormat="1" ht="30" customHeight="1" x14ac:dyDescent="0.25">
      <c r="A98" s="49" t="s">
        <v>13</v>
      </c>
      <c r="B98" s="159">
        <v>43825</v>
      </c>
      <c r="C98" s="72">
        <v>55101509</v>
      </c>
      <c r="D98" s="101" t="s">
        <v>830</v>
      </c>
      <c r="E98" s="158">
        <v>1226.1600000000001</v>
      </c>
      <c r="F98" s="55">
        <v>6564</v>
      </c>
    </row>
    <row r="99" spans="1:6" s="91" customFormat="1" ht="30" customHeight="1" x14ac:dyDescent="0.25">
      <c r="A99" s="49" t="s">
        <v>13</v>
      </c>
      <c r="B99" s="159">
        <v>43822</v>
      </c>
      <c r="C99" s="72">
        <v>55101509</v>
      </c>
      <c r="D99" s="101" t="s">
        <v>829</v>
      </c>
      <c r="E99" s="158">
        <v>372.05</v>
      </c>
      <c r="F99" s="55">
        <v>1788</v>
      </c>
    </row>
    <row r="100" spans="1:6" s="91" customFormat="1" ht="30" customHeight="1" x14ac:dyDescent="0.25">
      <c r="A100" s="49" t="s">
        <v>19</v>
      </c>
      <c r="B100" s="159">
        <v>41894</v>
      </c>
      <c r="C100" s="72">
        <v>55101509</v>
      </c>
      <c r="D100" s="101" t="s">
        <v>828</v>
      </c>
      <c r="E100" s="158">
        <v>446.35</v>
      </c>
      <c r="F100" s="55">
        <v>119</v>
      </c>
    </row>
    <row r="101" spans="1:6" s="91" customFormat="1" ht="30" customHeight="1" x14ac:dyDescent="0.25">
      <c r="A101" s="49" t="s">
        <v>13</v>
      </c>
      <c r="B101" s="159">
        <v>43825</v>
      </c>
      <c r="C101" s="72">
        <v>55101509</v>
      </c>
      <c r="D101" s="101" t="s">
        <v>827</v>
      </c>
      <c r="E101" s="158">
        <v>474.19</v>
      </c>
      <c r="F101" s="55">
        <v>1333</v>
      </c>
    </row>
    <row r="102" spans="1:6" s="91" customFormat="1" ht="30" customHeight="1" x14ac:dyDescent="0.25">
      <c r="A102" s="49" t="s">
        <v>13</v>
      </c>
      <c r="B102" s="159">
        <v>43822</v>
      </c>
      <c r="C102" s="72">
        <v>55101509</v>
      </c>
      <c r="D102" s="101" t="s">
        <v>826</v>
      </c>
      <c r="E102" s="158">
        <v>552.85</v>
      </c>
      <c r="F102" s="55">
        <v>2716</v>
      </c>
    </row>
    <row r="103" spans="1:6" s="91" customFormat="1" ht="30" customHeight="1" x14ac:dyDescent="0.25">
      <c r="A103" s="49" t="s">
        <v>13</v>
      </c>
      <c r="B103" s="159">
        <v>43825</v>
      </c>
      <c r="C103" s="72">
        <v>55101509</v>
      </c>
      <c r="D103" s="101" t="s">
        <v>825</v>
      </c>
      <c r="E103" s="158">
        <v>765.7</v>
      </c>
      <c r="F103" s="55">
        <v>366</v>
      </c>
    </row>
    <row r="104" spans="1:6" s="91" customFormat="1" ht="30" customHeight="1" x14ac:dyDescent="0.25">
      <c r="A104" s="49" t="s">
        <v>13</v>
      </c>
      <c r="B104" s="159">
        <v>43826</v>
      </c>
      <c r="C104" s="72">
        <v>55101509</v>
      </c>
      <c r="D104" s="101" t="s">
        <v>824</v>
      </c>
      <c r="E104" s="158">
        <v>435</v>
      </c>
      <c r="F104" s="55">
        <v>8238</v>
      </c>
    </row>
    <row r="105" spans="1:6" s="91" customFormat="1" ht="30" customHeight="1" x14ac:dyDescent="0.25">
      <c r="A105" s="49">
        <v>2020</v>
      </c>
      <c r="B105" s="159">
        <v>43878</v>
      </c>
      <c r="C105" s="72">
        <v>55101509</v>
      </c>
      <c r="D105" s="101" t="s">
        <v>823</v>
      </c>
      <c r="E105" s="158">
        <v>525</v>
      </c>
      <c r="F105" s="55">
        <v>129</v>
      </c>
    </row>
    <row r="106" spans="1:6" s="91" customFormat="1" ht="30" customHeight="1" x14ac:dyDescent="0.25">
      <c r="A106" s="49" t="s">
        <v>13</v>
      </c>
      <c r="B106" s="159">
        <v>43825</v>
      </c>
      <c r="C106" s="72">
        <v>55101509</v>
      </c>
      <c r="D106" s="101" t="s">
        <v>822</v>
      </c>
      <c r="E106" s="158">
        <v>1194.49</v>
      </c>
      <c r="F106" s="55">
        <v>4970</v>
      </c>
    </row>
    <row r="107" spans="1:6" s="91" customFormat="1" ht="30" customHeight="1" x14ac:dyDescent="0.25">
      <c r="A107" s="49">
        <v>2020</v>
      </c>
      <c r="B107" s="159">
        <v>43873</v>
      </c>
      <c r="C107" s="72">
        <v>55101509</v>
      </c>
      <c r="D107" s="101" t="s">
        <v>821</v>
      </c>
      <c r="E107" s="158">
        <v>435</v>
      </c>
      <c r="F107" s="55">
        <v>3648</v>
      </c>
    </row>
    <row r="108" spans="1:6" s="91" customFormat="1" ht="30" customHeight="1" x14ac:dyDescent="0.25">
      <c r="A108" s="49" t="s">
        <v>15</v>
      </c>
      <c r="B108" s="159">
        <v>43840</v>
      </c>
      <c r="C108" s="72">
        <v>55101509</v>
      </c>
      <c r="D108" s="101" t="s">
        <v>820</v>
      </c>
      <c r="E108" s="158">
        <v>435</v>
      </c>
      <c r="F108" s="55">
        <v>2677</v>
      </c>
    </row>
    <row r="109" spans="1:6" s="91" customFormat="1" ht="30" customHeight="1" x14ac:dyDescent="0.25">
      <c r="A109" s="60" t="s">
        <v>15</v>
      </c>
      <c r="B109" s="159">
        <v>43859</v>
      </c>
      <c r="C109" s="72">
        <v>55101509</v>
      </c>
      <c r="D109" s="101" t="s">
        <v>819</v>
      </c>
      <c r="E109" s="158">
        <v>372.05</v>
      </c>
      <c r="F109" s="55">
        <v>2275</v>
      </c>
    </row>
    <row r="110" spans="1:6" s="91" customFormat="1" ht="30" customHeight="1" x14ac:dyDescent="0.25">
      <c r="A110" s="49">
        <v>2014</v>
      </c>
      <c r="B110" s="159">
        <v>41947</v>
      </c>
      <c r="C110" s="72">
        <v>55101509</v>
      </c>
      <c r="D110" s="101" t="s">
        <v>818</v>
      </c>
      <c r="E110" s="158">
        <v>0</v>
      </c>
      <c r="F110" s="55">
        <v>2574</v>
      </c>
    </row>
    <row r="111" spans="1:6" s="91" customFormat="1" ht="30" customHeight="1" x14ac:dyDescent="0.25">
      <c r="A111" s="49" t="s">
        <v>15</v>
      </c>
      <c r="B111" s="159">
        <v>43878</v>
      </c>
      <c r="C111" s="72">
        <v>55101509</v>
      </c>
      <c r="D111" s="101" t="s">
        <v>817</v>
      </c>
      <c r="E111" s="158">
        <v>645</v>
      </c>
      <c r="F111" s="55">
        <v>525</v>
      </c>
    </row>
    <row r="112" spans="1:6" s="91" customFormat="1" ht="30" customHeight="1" x14ac:dyDescent="0.25">
      <c r="A112" s="49">
        <v>2019</v>
      </c>
      <c r="B112" s="159">
        <v>43513</v>
      </c>
      <c r="C112" s="72">
        <v>55101509</v>
      </c>
      <c r="D112" s="101" t="s">
        <v>225</v>
      </c>
      <c r="E112" s="158">
        <v>525</v>
      </c>
      <c r="F112" s="55">
        <v>817</v>
      </c>
    </row>
    <row r="113" spans="1:6" s="91" customFormat="1" ht="30" customHeight="1" x14ac:dyDescent="0.25">
      <c r="A113" s="49" t="s">
        <v>13</v>
      </c>
      <c r="B113" s="159">
        <v>43825</v>
      </c>
      <c r="C113" s="72">
        <v>55101509</v>
      </c>
      <c r="D113" s="101" t="s">
        <v>816</v>
      </c>
      <c r="E113" s="158">
        <v>674.7</v>
      </c>
      <c r="F113" s="55">
        <v>370</v>
      </c>
    </row>
    <row r="114" spans="1:6" s="91" customFormat="1" ht="30" customHeight="1" x14ac:dyDescent="0.25">
      <c r="A114" s="49" t="s">
        <v>21</v>
      </c>
      <c r="B114" s="159">
        <v>42226</v>
      </c>
      <c r="C114" s="72">
        <v>55101509</v>
      </c>
      <c r="D114" s="101" t="s">
        <v>815</v>
      </c>
      <c r="E114" s="158" t="s">
        <v>858</v>
      </c>
      <c r="F114" s="55">
        <v>3024</v>
      </c>
    </row>
    <row r="115" spans="1:6" s="91" customFormat="1" ht="30" customHeight="1" x14ac:dyDescent="0.25">
      <c r="A115" s="160" t="s">
        <v>13</v>
      </c>
      <c r="B115" s="159">
        <v>43825</v>
      </c>
      <c r="C115" s="72">
        <v>55101509</v>
      </c>
      <c r="D115" s="101" t="s">
        <v>814</v>
      </c>
      <c r="E115" s="158">
        <v>674.7</v>
      </c>
      <c r="F115" s="55">
        <v>741</v>
      </c>
    </row>
    <row r="116" spans="1:6" s="91" customFormat="1" ht="30" customHeight="1" x14ac:dyDescent="0.25">
      <c r="A116" s="49" t="s">
        <v>19</v>
      </c>
      <c r="B116" s="159">
        <v>41894</v>
      </c>
      <c r="C116" s="72">
        <v>55101509</v>
      </c>
      <c r="D116" s="101" t="s">
        <v>813</v>
      </c>
      <c r="E116" s="158">
        <v>57.65</v>
      </c>
      <c r="F116" s="55">
        <v>1606</v>
      </c>
    </row>
    <row r="117" spans="1:6" s="91" customFormat="1" ht="30" customHeight="1" x14ac:dyDescent="0.25">
      <c r="A117" s="49">
        <v>2019</v>
      </c>
      <c r="B117" s="159">
        <v>43825</v>
      </c>
      <c r="C117" s="72">
        <v>55101509</v>
      </c>
      <c r="D117" s="101" t="s">
        <v>227</v>
      </c>
      <c r="E117" s="158">
        <v>656.55</v>
      </c>
      <c r="F117" s="55">
        <v>201</v>
      </c>
    </row>
    <row r="118" spans="1:6" s="91" customFormat="1" ht="30" customHeight="1" x14ac:dyDescent="0.25">
      <c r="A118" s="49">
        <v>2014</v>
      </c>
      <c r="B118" s="159">
        <v>41988</v>
      </c>
      <c r="C118" s="72">
        <v>55101509</v>
      </c>
      <c r="D118" s="101" t="s">
        <v>812</v>
      </c>
      <c r="E118" s="158">
        <v>333.35</v>
      </c>
      <c r="F118" s="55">
        <v>3120</v>
      </c>
    </row>
    <row r="119" spans="1:6" s="91" customFormat="1" ht="30" customHeight="1" x14ac:dyDescent="0.25">
      <c r="A119" s="49" t="s">
        <v>13</v>
      </c>
      <c r="B119" s="159">
        <v>43794</v>
      </c>
      <c r="C119" s="72">
        <v>55101509</v>
      </c>
      <c r="D119" s="101" t="s">
        <v>44</v>
      </c>
      <c r="E119" s="158">
        <v>495</v>
      </c>
      <c r="F119" s="55">
        <v>847</v>
      </c>
    </row>
    <row r="120" spans="1:6" s="91" customFormat="1" ht="30" customHeight="1" x14ac:dyDescent="0.25">
      <c r="A120" s="49" t="s">
        <v>13</v>
      </c>
      <c r="B120" s="159">
        <v>43794</v>
      </c>
      <c r="C120" s="72">
        <v>55101509</v>
      </c>
      <c r="D120" s="101" t="s">
        <v>45</v>
      </c>
      <c r="E120" s="158">
        <v>495</v>
      </c>
      <c r="F120" s="55">
        <v>845</v>
      </c>
    </row>
    <row r="121" spans="1:6" s="91" customFormat="1" ht="30" customHeight="1" x14ac:dyDescent="0.25">
      <c r="A121" s="49" t="s">
        <v>13</v>
      </c>
      <c r="B121" s="159">
        <v>43794</v>
      </c>
      <c r="C121" s="72">
        <v>55101509</v>
      </c>
      <c r="D121" s="101" t="s">
        <v>46</v>
      </c>
      <c r="E121" s="158">
        <v>495</v>
      </c>
      <c r="F121" s="55">
        <v>860</v>
      </c>
    </row>
    <row r="122" spans="1:6" s="91" customFormat="1" ht="30" customHeight="1" x14ac:dyDescent="0.25">
      <c r="A122" s="49" t="s">
        <v>13</v>
      </c>
      <c r="B122" s="159">
        <v>43794</v>
      </c>
      <c r="C122" s="72">
        <v>55101509</v>
      </c>
      <c r="D122" s="101" t="s">
        <v>226</v>
      </c>
      <c r="E122" s="158">
        <v>495</v>
      </c>
      <c r="F122" s="55">
        <v>854</v>
      </c>
    </row>
    <row r="123" spans="1:6" s="91" customFormat="1" ht="30" customHeight="1" x14ac:dyDescent="0.25">
      <c r="A123" s="49" t="s">
        <v>13</v>
      </c>
      <c r="B123" s="159">
        <v>43794</v>
      </c>
      <c r="C123" s="72">
        <v>55101509</v>
      </c>
      <c r="D123" s="101" t="s">
        <v>47</v>
      </c>
      <c r="E123" s="158">
        <v>495</v>
      </c>
      <c r="F123" s="55">
        <v>853</v>
      </c>
    </row>
    <row r="124" spans="1:6" s="91" customFormat="1" ht="30" customHeight="1" x14ac:dyDescent="0.25">
      <c r="A124" s="49" t="s">
        <v>13</v>
      </c>
      <c r="B124" s="159">
        <v>43794</v>
      </c>
      <c r="C124" s="72">
        <v>55101509</v>
      </c>
      <c r="D124" s="101" t="s">
        <v>48</v>
      </c>
      <c r="E124" s="158">
        <v>495</v>
      </c>
      <c r="F124" s="55">
        <v>831</v>
      </c>
    </row>
    <row r="125" spans="1:6" s="91" customFormat="1" ht="30" customHeight="1" x14ac:dyDescent="0.25">
      <c r="A125" s="49" t="s">
        <v>13</v>
      </c>
      <c r="B125" s="159">
        <v>43794</v>
      </c>
      <c r="C125" s="72">
        <v>55101509</v>
      </c>
      <c r="D125" s="101" t="s">
        <v>49</v>
      </c>
      <c r="E125" s="158">
        <v>495</v>
      </c>
      <c r="F125" s="55">
        <v>858</v>
      </c>
    </row>
    <row r="126" spans="1:6" s="91" customFormat="1" ht="30" customHeight="1" x14ac:dyDescent="0.25">
      <c r="A126" s="49" t="s">
        <v>13</v>
      </c>
      <c r="B126" s="159">
        <v>43794</v>
      </c>
      <c r="C126" s="72">
        <v>55101509</v>
      </c>
      <c r="D126" s="101" t="s">
        <v>811</v>
      </c>
      <c r="E126" s="158">
        <v>495</v>
      </c>
      <c r="F126" s="55">
        <v>564</v>
      </c>
    </row>
    <row r="127" spans="1:6" s="91" customFormat="1" ht="30" customHeight="1" x14ac:dyDescent="0.25">
      <c r="A127" s="49">
        <v>2019</v>
      </c>
      <c r="B127" s="159">
        <v>43805</v>
      </c>
      <c r="C127" s="72">
        <v>55101509</v>
      </c>
      <c r="D127" s="101" t="s">
        <v>810</v>
      </c>
      <c r="E127" s="158">
        <v>635</v>
      </c>
      <c r="F127" s="55">
        <v>1008</v>
      </c>
    </row>
    <row r="128" spans="1:6" s="91" customFormat="1" ht="30" customHeight="1" x14ac:dyDescent="0.25">
      <c r="A128" s="49">
        <v>2014</v>
      </c>
      <c r="B128" s="159">
        <v>41961</v>
      </c>
      <c r="C128" s="72">
        <v>55101509</v>
      </c>
      <c r="D128" s="101" t="s">
        <v>809</v>
      </c>
      <c r="E128" s="158">
        <v>714.64</v>
      </c>
      <c r="F128" s="55">
        <v>1225</v>
      </c>
    </row>
    <row r="129" spans="1:6" s="91" customFormat="1" ht="30" customHeight="1" x14ac:dyDescent="0.25">
      <c r="A129" s="49">
        <v>2021</v>
      </c>
      <c r="B129" s="159">
        <v>44546</v>
      </c>
      <c r="C129" s="72">
        <v>55101509</v>
      </c>
      <c r="D129" s="101" t="s">
        <v>808</v>
      </c>
      <c r="E129" s="158">
        <v>611</v>
      </c>
      <c r="F129" s="55">
        <v>537</v>
      </c>
    </row>
    <row r="130" spans="1:6" s="91" customFormat="1" ht="30" customHeight="1" x14ac:dyDescent="0.25">
      <c r="A130" s="49">
        <v>2020</v>
      </c>
      <c r="B130" s="159">
        <v>43873</v>
      </c>
      <c r="C130" s="72">
        <v>55101509</v>
      </c>
      <c r="D130" s="101" t="s">
        <v>807</v>
      </c>
      <c r="E130" s="158">
        <v>435</v>
      </c>
      <c r="F130" s="55">
        <v>11142</v>
      </c>
    </row>
    <row r="131" spans="1:6" s="91" customFormat="1" ht="30" customHeight="1" x14ac:dyDescent="0.25">
      <c r="A131" s="49" t="s">
        <v>13</v>
      </c>
      <c r="B131" s="159">
        <v>43819</v>
      </c>
      <c r="C131" s="72">
        <v>55101509</v>
      </c>
      <c r="D131" s="101" t="s">
        <v>228</v>
      </c>
      <c r="E131" s="158">
        <v>765</v>
      </c>
      <c r="F131" s="55">
        <v>531</v>
      </c>
    </row>
    <row r="132" spans="1:6" s="91" customFormat="1" ht="30" customHeight="1" x14ac:dyDescent="0.25">
      <c r="A132" s="49">
        <v>2020</v>
      </c>
      <c r="B132" s="159">
        <v>43878</v>
      </c>
      <c r="C132" s="72">
        <v>55101509</v>
      </c>
      <c r="D132" s="101" t="s">
        <v>1614</v>
      </c>
      <c r="E132" s="158">
        <v>645</v>
      </c>
      <c r="F132" s="55">
        <v>1</v>
      </c>
    </row>
    <row r="133" spans="1:6" s="91" customFormat="1" ht="30" customHeight="1" x14ac:dyDescent="0.25">
      <c r="A133" s="49" t="s">
        <v>13</v>
      </c>
      <c r="B133" s="159">
        <v>43815</v>
      </c>
      <c r="C133" s="72">
        <v>55101509</v>
      </c>
      <c r="D133" s="101" t="s">
        <v>806</v>
      </c>
      <c r="E133" s="158">
        <v>525</v>
      </c>
      <c r="F133" s="55">
        <v>1965</v>
      </c>
    </row>
    <row r="134" spans="1:6" s="91" customFormat="1" ht="30" customHeight="1" x14ac:dyDescent="0.25">
      <c r="A134" s="49" t="s">
        <v>13</v>
      </c>
      <c r="B134" s="159">
        <v>43825</v>
      </c>
      <c r="C134" s="72">
        <v>55101509</v>
      </c>
      <c r="D134" s="101" t="s">
        <v>229</v>
      </c>
      <c r="E134" s="158">
        <v>765.7</v>
      </c>
      <c r="F134" s="55">
        <v>1967</v>
      </c>
    </row>
    <row r="135" spans="1:6" s="91" customFormat="1" ht="30" customHeight="1" x14ac:dyDescent="0.25">
      <c r="A135" s="49" t="s">
        <v>13</v>
      </c>
      <c r="B135" s="159">
        <v>43825</v>
      </c>
      <c r="C135" s="72">
        <v>55101509</v>
      </c>
      <c r="D135" s="2" t="s">
        <v>805</v>
      </c>
      <c r="E135" s="158">
        <v>765.7</v>
      </c>
      <c r="F135" s="55">
        <v>375</v>
      </c>
    </row>
    <row r="136" spans="1:6" s="91" customFormat="1" ht="30" customHeight="1" x14ac:dyDescent="0.25">
      <c r="A136" s="49" t="s">
        <v>15</v>
      </c>
      <c r="B136" s="159">
        <v>43873</v>
      </c>
      <c r="C136" s="72">
        <v>55101509</v>
      </c>
      <c r="D136" s="2" t="s">
        <v>804</v>
      </c>
      <c r="E136" s="158">
        <v>435</v>
      </c>
      <c r="F136" s="55">
        <v>528</v>
      </c>
    </row>
    <row r="137" spans="1:6" s="91" customFormat="1" ht="30" customHeight="1" x14ac:dyDescent="0.25">
      <c r="A137" s="49">
        <v>2015</v>
      </c>
      <c r="B137" s="159">
        <v>42073</v>
      </c>
      <c r="C137" s="72">
        <v>55101509</v>
      </c>
      <c r="D137" s="2" t="s">
        <v>803</v>
      </c>
      <c r="E137" s="158">
        <v>1968.75</v>
      </c>
      <c r="F137" s="55">
        <v>633</v>
      </c>
    </row>
    <row r="138" spans="1:6" s="91" customFormat="1" ht="30" customHeight="1" x14ac:dyDescent="0.25">
      <c r="A138" s="49" t="s">
        <v>13</v>
      </c>
      <c r="B138" s="159">
        <v>43825</v>
      </c>
      <c r="C138" s="72">
        <v>55101509</v>
      </c>
      <c r="D138" s="2" t="s">
        <v>802</v>
      </c>
      <c r="E138" s="158">
        <v>1146.99</v>
      </c>
      <c r="F138" s="55">
        <v>4892</v>
      </c>
    </row>
    <row r="139" spans="1:6" s="91" customFormat="1" ht="30" customHeight="1" x14ac:dyDescent="0.25">
      <c r="A139" s="49" t="s">
        <v>13</v>
      </c>
      <c r="B139" s="159">
        <v>43815</v>
      </c>
      <c r="C139" s="72">
        <v>55101509</v>
      </c>
      <c r="D139" s="2" t="s">
        <v>801</v>
      </c>
      <c r="E139" s="158">
        <v>525</v>
      </c>
      <c r="F139" s="55">
        <v>1357</v>
      </c>
    </row>
    <row r="140" spans="1:6" s="91" customFormat="1" ht="30" customHeight="1" x14ac:dyDescent="0.25">
      <c r="A140" s="49" t="s">
        <v>15</v>
      </c>
      <c r="B140" s="159">
        <v>43832</v>
      </c>
      <c r="C140" s="72">
        <v>55101509</v>
      </c>
      <c r="D140" s="2" t="s">
        <v>230</v>
      </c>
      <c r="E140" s="158">
        <v>765</v>
      </c>
      <c r="F140" s="55">
        <v>894</v>
      </c>
    </row>
    <row r="141" spans="1:6" s="91" customFormat="1" ht="30" customHeight="1" x14ac:dyDescent="0.25">
      <c r="A141" s="49">
        <v>2020</v>
      </c>
      <c r="B141" s="159">
        <v>43873</v>
      </c>
      <c r="C141" s="72">
        <v>55101509</v>
      </c>
      <c r="D141" s="101" t="s">
        <v>1613</v>
      </c>
      <c r="E141" s="158">
        <v>295</v>
      </c>
      <c r="F141" s="55">
        <v>576</v>
      </c>
    </row>
    <row r="142" spans="1:6" s="91" customFormat="1" ht="30" customHeight="1" x14ac:dyDescent="0.25">
      <c r="A142" s="49" t="s">
        <v>13</v>
      </c>
      <c r="B142" s="159">
        <v>43822</v>
      </c>
      <c r="C142" s="72">
        <v>55101509</v>
      </c>
      <c r="D142" s="2" t="s">
        <v>800</v>
      </c>
      <c r="E142" s="158">
        <v>343.8</v>
      </c>
      <c r="F142" s="55">
        <v>2287</v>
      </c>
    </row>
    <row r="143" spans="1:6" s="91" customFormat="1" ht="30" customHeight="1" x14ac:dyDescent="0.25">
      <c r="A143" s="49">
        <v>2020</v>
      </c>
      <c r="B143" s="159">
        <v>43873</v>
      </c>
      <c r="C143" s="72">
        <v>55101509</v>
      </c>
      <c r="D143" s="2" t="s">
        <v>799</v>
      </c>
      <c r="E143" s="158">
        <v>355.1</v>
      </c>
      <c r="F143" s="55">
        <v>375</v>
      </c>
    </row>
    <row r="144" spans="1:6" s="91" customFormat="1" ht="30" customHeight="1" x14ac:dyDescent="0.25">
      <c r="A144" s="49" t="s">
        <v>13</v>
      </c>
      <c r="B144" s="159">
        <v>43825</v>
      </c>
      <c r="C144" s="72">
        <v>55101509</v>
      </c>
      <c r="D144" s="2" t="s">
        <v>798</v>
      </c>
      <c r="E144" s="158">
        <v>474.19</v>
      </c>
      <c r="F144" s="55">
        <v>481</v>
      </c>
    </row>
    <row r="145" spans="1:6" s="91" customFormat="1" ht="30" customHeight="1" x14ac:dyDescent="0.25">
      <c r="A145" s="49">
        <v>2015</v>
      </c>
      <c r="B145" s="159">
        <v>42135</v>
      </c>
      <c r="C145" s="72">
        <v>55101509</v>
      </c>
      <c r="D145" s="2" t="s">
        <v>797</v>
      </c>
      <c r="E145" s="158">
        <v>1295</v>
      </c>
      <c r="F145" s="55">
        <v>94</v>
      </c>
    </row>
    <row r="146" spans="1:6" s="91" customFormat="1" ht="30" customHeight="1" x14ac:dyDescent="0.25">
      <c r="A146" s="49">
        <v>2016</v>
      </c>
      <c r="B146" s="159">
        <v>42615</v>
      </c>
      <c r="C146" s="72">
        <v>55101509</v>
      </c>
      <c r="D146" s="2" t="s">
        <v>796</v>
      </c>
      <c r="E146" s="158">
        <v>0</v>
      </c>
      <c r="F146" s="55">
        <v>1</v>
      </c>
    </row>
    <row r="147" spans="1:6" s="91" customFormat="1" ht="30" customHeight="1" x14ac:dyDescent="0.25">
      <c r="A147" s="49" t="s">
        <v>13</v>
      </c>
      <c r="B147" s="159">
        <v>43825</v>
      </c>
      <c r="C147" s="72">
        <v>55101509</v>
      </c>
      <c r="D147" s="2" t="s">
        <v>240</v>
      </c>
      <c r="E147" s="158">
        <v>765.7</v>
      </c>
      <c r="F147" s="55">
        <v>738</v>
      </c>
    </row>
    <row r="148" spans="1:6" s="91" customFormat="1" ht="30" customHeight="1" x14ac:dyDescent="0.25">
      <c r="A148" s="49">
        <v>2016</v>
      </c>
      <c r="B148" s="159">
        <v>42678</v>
      </c>
      <c r="C148" s="72">
        <v>55101509</v>
      </c>
      <c r="D148" s="2" t="s">
        <v>795</v>
      </c>
      <c r="E148" s="158">
        <v>0</v>
      </c>
      <c r="F148" s="55">
        <v>102</v>
      </c>
    </row>
    <row r="149" spans="1:6" s="91" customFormat="1" ht="30" customHeight="1" x14ac:dyDescent="0.25">
      <c r="A149" s="49" t="s">
        <v>19</v>
      </c>
      <c r="B149" s="159">
        <v>41943</v>
      </c>
      <c r="C149" s="72">
        <v>55101509</v>
      </c>
      <c r="D149" s="2" t="s">
        <v>43</v>
      </c>
      <c r="E149" s="158">
        <v>156</v>
      </c>
      <c r="F149" s="55">
        <v>1</v>
      </c>
    </row>
    <row r="150" spans="1:6" s="91" customFormat="1" ht="30" customHeight="1" x14ac:dyDescent="0.25">
      <c r="A150" s="49">
        <v>2015</v>
      </c>
      <c r="B150" s="159">
        <v>42135</v>
      </c>
      <c r="C150" s="72">
        <v>55101509</v>
      </c>
      <c r="D150" s="2" t="s">
        <v>794</v>
      </c>
      <c r="E150" s="158">
        <v>1450</v>
      </c>
      <c r="F150" s="55">
        <v>287</v>
      </c>
    </row>
    <row r="151" spans="1:6" s="91" customFormat="1" ht="30" customHeight="1" x14ac:dyDescent="0.25">
      <c r="A151" s="50" t="s">
        <v>20</v>
      </c>
      <c r="B151" s="159" t="s">
        <v>20</v>
      </c>
      <c r="C151" s="72">
        <v>55101509</v>
      </c>
      <c r="D151" s="2" t="s">
        <v>909</v>
      </c>
      <c r="E151" s="158">
        <v>0</v>
      </c>
      <c r="F151" s="55">
        <v>538</v>
      </c>
    </row>
    <row r="152" spans="1:6" s="91" customFormat="1" ht="30" customHeight="1" x14ac:dyDescent="0.25">
      <c r="A152" s="49" t="s">
        <v>13</v>
      </c>
      <c r="B152" s="159">
        <v>43825</v>
      </c>
      <c r="C152" s="72">
        <v>55101509</v>
      </c>
      <c r="D152" s="2" t="s">
        <v>793</v>
      </c>
      <c r="E152" s="158">
        <v>765.7</v>
      </c>
      <c r="F152" s="55">
        <v>146</v>
      </c>
    </row>
    <row r="153" spans="1:6" s="91" customFormat="1" ht="30" customHeight="1" x14ac:dyDescent="0.25">
      <c r="A153" s="49" t="s">
        <v>19</v>
      </c>
      <c r="B153" s="159">
        <v>41772</v>
      </c>
      <c r="C153" s="72">
        <v>55101509</v>
      </c>
      <c r="D153" s="101" t="s">
        <v>1639</v>
      </c>
      <c r="E153" s="158">
        <v>2694.31</v>
      </c>
      <c r="F153" s="55">
        <v>7</v>
      </c>
    </row>
    <row r="154" spans="1:6" s="91" customFormat="1" ht="30" customHeight="1" x14ac:dyDescent="0.25">
      <c r="A154" s="60">
        <v>2020</v>
      </c>
      <c r="B154" s="159">
        <v>43873</v>
      </c>
      <c r="C154" s="72">
        <v>55101509</v>
      </c>
      <c r="D154" s="2" t="s">
        <v>792</v>
      </c>
      <c r="E154" s="158">
        <v>1663.59</v>
      </c>
      <c r="F154" s="55">
        <v>16</v>
      </c>
    </row>
    <row r="155" spans="1:6" s="91" customFormat="1" ht="30" customHeight="1" x14ac:dyDescent="0.25">
      <c r="A155" s="50" t="s">
        <v>20</v>
      </c>
      <c r="B155" s="159" t="s">
        <v>20</v>
      </c>
      <c r="C155" s="72">
        <v>55101509</v>
      </c>
      <c r="D155" s="101" t="s">
        <v>1645</v>
      </c>
      <c r="E155" s="158">
        <v>0</v>
      </c>
      <c r="F155" s="55">
        <v>2</v>
      </c>
    </row>
    <row r="156" spans="1:6" s="91" customFormat="1" ht="30" customHeight="1" x14ac:dyDescent="0.25">
      <c r="A156" s="49">
        <v>2016</v>
      </c>
      <c r="B156" s="159">
        <v>42377</v>
      </c>
      <c r="C156" s="72">
        <v>55101509</v>
      </c>
      <c r="D156" s="2" t="s">
        <v>790</v>
      </c>
      <c r="E156" s="158">
        <v>9995</v>
      </c>
      <c r="F156" s="55">
        <v>63</v>
      </c>
    </row>
    <row r="157" spans="1:6" s="91" customFormat="1" ht="30" customHeight="1" x14ac:dyDescent="0.25">
      <c r="A157" s="49">
        <v>2016</v>
      </c>
      <c r="B157" s="159">
        <v>42377</v>
      </c>
      <c r="C157" s="72">
        <v>55101509</v>
      </c>
      <c r="D157" s="2" t="s">
        <v>789</v>
      </c>
      <c r="E157" s="158">
        <v>9995</v>
      </c>
      <c r="F157" s="55">
        <v>31</v>
      </c>
    </row>
    <row r="158" spans="1:6" s="91" customFormat="1" ht="30" customHeight="1" x14ac:dyDescent="0.25">
      <c r="A158" s="49">
        <v>2016</v>
      </c>
      <c r="B158" s="159">
        <v>42377</v>
      </c>
      <c r="C158" s="72">
        <v>55101509</v>
      </c>
      <c r="D158" s="2" t="s">
        <v>788</v>
      </c>
      <c r="E158" s="158">
        <v>9995</v>
      </c>
      <c r="F158" s="55">
        <v>137</v>
      </c>
    </row>
    <row r="159" spans="1:6" s="91" customFormat="1" ht="30" customHeight="1" x14ac:dyDescent="0.25">
      <c r="A159" s="49">
        <v>2016</v>
      </c>
      <c r="B159" s="159">
        <v>42377</v>
      </c>
      <c r="C159" s="72">
        <v>55101509</v>
      </c>
      <c r="D159" s="2" t="s">
        <v>787</v>
      </c>
      <c r="E159" s="158">
        <v>9995</v>
      </c>
      <c r="F159" s="55">
        <v>113</v>
      </c>
    </row>
    <row r="160" spans="1:6" s="91" customFormat="1" ht="30" customHeight="1" x14ac:dyDescent="0.25">
      <c r="A160" s="49" t="s">
        <v>13</v>
      </c>
      <c r="B160" s="159">
        <v>43810</v>
      </c>
      <c r="C160" s="72">
        <v>55101509</v>
      </c>
      <c r="D160" s="2" t="s">
        <v>791</v>
      </c>
      <c r="E160" s="158">
        <v>1715</v>
      </c>
      <c r="F160" s="55">
        <v>468</v>
      </c>
    </row>
    <row r="161" spans="1:6" s="91" customFormat="1" ht="30" customHeight="1" x14ac:dyDescent="0.25">
      <c r="A161" s="49">
        <v>2016</v>
      </c>
      <c r="B161" s="159">
        <v>42396</v>
      </c>
      <c r="C161" s="72">
        <v>55101526</v>
      </c>
      <c r="D161" s="101" t="s">
        <v>856</v>
      </c>
      <c r="E161" s="158">
        <v>1715</v>
      </c>
      <c r="F161" s="55">
        <v>398</v>
      </c>
    </row>
    <row r="162" spans="1:6" s="91" customFormat="1" ht="30" customHeight="1" x14ac:dyDescent="0.25">
      <c r="A162" s="49">
        <v>2020</v>
      </c>
      <c r="B162" s="159">
        <v>43873</v>
      </c>
      <c r="C162" s="72">
        <v>55101526</v>
      </c>
      <c r="D162" s="101" t="s">
        <v>855</v>
      </c>
      <c r="E162" s="158">
        <v>5300</v>
      </c>
      <c r="F162" s="55">
        <v>4360</v>
      </c>
    </row>
    <row r="163" spans="1:6" s="91" customFormat="1" ht="30" customHeight="1" x14ac:dyDescent="0.25">
      <c r="A163" s="49">
        <v>2020</v>
      </c>
      <c r="B163" s="159">
        <v>43873</v>
      </c>
      <c r="C163" s="72">
        <v>55101509</v>
      </c>
      <c r="D163" s="2" t="s">
        <v>786</v>
      </c>
      <c r="E163" s="158">
        <v>1968.67</v>
      </c>
      <c r="F163" s="55">
        <v>20</v>
      </c>
    </row>
    <row r="164" spans="1:6" s="91" customFormat="1" ht="30" customHeight="1" x14ac:dyDescent="0.25">
      <c r="A164" s="60" t="s">
        <v>15</v>
      </c>
      <c r="B164" s="159">
        <v>43878</v>
      </c>
      <c r="C164" s="72">
        <v>55101509</v>
      </c>
      <c r="D164" s="2" t="s">
        <v>785</v>
      </c>
      <c r="E164" s="158">
        <v>765</v>
      </c>
      <c r="F164" s="55">
        <v>195</v>
      </c>
    </row>
    <row r="165" spans="1:6" s="91" customFormat="1" ht="30" customHeight="1" x14ac:dyDescent="0.25">
      <c r="A165" s="49">
        <v>2019</v>
      </c>
      <c r="B165" s="159">
        <v>43825</v>
      </c>
      <c r="C165" s="72">
        <v>55101509</v>
      </c>
      <c r="D165" s="2" t="s">
        <v>784</v>
      </c>
      <c r="E165" s="158">
        <v>674.7</v>
      </c>
      <c r="F165" s="55">
        <v>3792</v>
      </c>
    </row>
    <row r="166" spans="1:6" s="91" customFormat="1" ht="30" customHeight="1" x14ac:dyDescent="0.25">
      <c r="A166" s="49">
        <v>2019</v>
      </c>
      <c r="B166" s="159">
        <v>43488</v>
      </c>
      <c r="C166" s="72">
        <v>60101706</v>
      </c>
      <c r="D166" s="101" t="s">
        <v>1594</v>
      </c>
      <c r="E166" s="158">
        <v>101</v>
      </c>
      <c r="F166" s="55">
        <v>160</v>
      </c>
    </row>
    <row r="167" spans="1:6" s="91" customFormat="1" ht="30" customHeight="1" x14ac:dyDescent="0.25">
      <c r="A167" s="49">
        <v>2019</v>
      </c>
      <c r="B167" s="159">
        <v>43488</v>
      </c>
      <c r="C167" s="72">
        <v>60101706</v>
      </c>
      <c r="D167" s="101" t="s">
        <v>1595</v>
      </c>
      <c r="E167" s="158">
        <v>101</v>
      </c>
      <c r="F167" s="55">
        <v>652</v>
      </c>
    </row>
    <row r="168" spans="1:6" s="91" customFormat="1" ht="30" customHeight="1" x14ac:dyDescent="0.25">
      <c r="A168" s="60">
        <v>2014</v>
      </c>
      <c r="B168" s="159">
        <v>41701</v>
      </c>
      <c r="C168" s="72">
        <v>55101509</v>
      </c>
      <c r="D168" s="2" t="s">
        <v>783</v>
      </c>
      <c r="E168" s="158">
        <v>2413.62</v>
      </c>
      <c r="F168" s="55">
        <v>1</v>
      </c>
    </row>
    <row r="169" spans="1:6" s="91" customFormat="1" ht="30" customHeight="1" x14ac:dyDescent="0.25">
      <c r="A169" s="60" t="s">
        <v>13</v>
      </c>
      <c r="B169" s="159">
        <v>43756</v>
      </c>
      <c r="C169" s="72">
        <v>55101509</v>
      </c>
      <c r="D169" s="2" t="s">
        <v>782</v>
      </c>
      <c r="E169" s="158">
        <v>525</v>
      </c>
      <c r="F169" s="55">
        <v>1850</v>
      </c>
    </row>
    <row r="170" spans="1:6" s="91" customFormat="1" ht="30" customHeight="1" x14ac:dyDescent="0.25">
      <c r="A170" s="49" t="s">
        <v>20</v>
      </c>
      <c r="B170" s="159" t="s">
        <v>20</v>
      </c>
      <c r="C170" s="72">
        <v>55101509</v>
      </c>
      <c r="D170" s="2" t="s">
        <v>781</v>
      </c>
      <c r="E170" s="158">
        <v>0</v>
      </c>
      <c r="F170" s="55">
        <v>1533</v>
      </c>
    </row>
    <row r="171" spans="1:6" s="91" customFormat="1" ht="30" customHeight="1" x14ac:dyDescent="0.25">
      <c r="A171" s="49">
        <v>2019</v>
      </c>
      <c r="B171" s="159">
        <v>43513</v>
      </c>
      <c r="C171" s="72">
        <v>55101509</v>
      </c>
      <c r="D171" s="2" t="s">
        <v>780</v>
      </c>
      <c r="E171" s="158">
        <v>595</v>
      </c>
      <c r="F171" s="55">
        <v>248</v>
      </c>
    </row>
    <row r="172" spans="1:6" s="91" customFormat="1" ht="30" customHeight="1" x14ac:dyDescent="0.25">
      <c r="A172" s="49" t="s">
        <v>20</v>
      </c>
      <c r="B172" s="159" t="s">
        <v>20</v>
      </c>
      <c r="C172" s="72">
        <v>55101509</v>
      </c>
      <c r="D172" s="101" t="s">
        <v>1620</v>
      </c>
      <c r="E172" s="158">
        <v>0</v>
      </c>
      <c r="F172" s="55">
        <v>4</v>
      </c>
    </row>
    <row r="173" spans="1:6" s="91" customFormat="1" ht="30" customHeight="1" x14ac:dyDescent="0.25">
      <c r="A173" s="49" t="s">
        <v>20</v>
      </c>
      <c r="B173" s="159" t="s">
        <v>20</v>
      </c>
      <c r="C173" s="72">
        <v>55101509</v>
      </c>
      <c r="D173" s="101" t="s">
        <v>1631</v>
      </c>
      <c r="E173" s="158">
        <v>0</v>
      </c>
      <c r="F173" s="55">
        <v>1</v>
      </c>
    </row>
    <row r="174" spans="1:6" s="91" customFormat="1" ht="30" customHeight="1" x14ac:dyDescent="0.25">
      <c r="A174" s="49" t="s">
        <v>18</v>
      </c>
      <c r="B174" s="159">
        <v>42725</v>
      </c>
      <c r="C174" s="72">
        <v>55101509</v>
      </c>
      <c r="D174" s="2" t="s">
        <v>779</v>
      </c>
      <c r="E174" s="158">
        <v>1100</v>
      </c>
      <c r="F174" s="55">
        <v>1115</v>
      </c>
    </row>
    <row r="175" spans="1:6" s="91" customFormat="1" ht="30" customHeight="1" x14ac:dyDescent="0.25">
      <c r="A175" s="49" t="s">
        <v>20</v>
      </c>
      <c r="B175" s="159" t="s">
        <v>20</v>
      </c>
      <c r="C175" s="72">
        <v>55101509</v>
      </c>
      <c r="D175" s="2" t="s">
        <v>778</v>
      </c>
      <c r="E175" s="158">
        <v>0</v>
      </c>
      <c r="F175" s="55">
        <v>457</v>
      </c>
    </row>
    <row r="176" spans="1:6" s="91" customFormat="1" ht="30" customHeight="1" x14ac:dyDescent="0.25">
      <c r="A176" s="49" t="s">
        <v>20</v>
      </c>
      <c r="B176" s="159" t="s">
        <v>20</v>
      </c>
      <c r="C176" s="72">
        <v>55101509</v>
      </c>
      <c r="D176" s="101" t="s">
        <v>1643</v>
      </c>
      <c r="E176" s="158">
        <v>0</v>
      </c>
      <c r="F176" s="55">
        <v>1</v>
      </c>
    </row>
    <row r="177" spans="1:6" s="91" customFormat="1" ht="30" customHeight="1" x14ac:dyDescent="0.25">
      <c r="A177" s="49" t="s">
        <v>20</v>
      </c>
      <c r="B177" s="159" t="s">
        <v>20</v>
      </c>
      <c r="C177" s="72">
        <v>55101509</v>
      </c>
      <c r="D177" s="2" t="s">
        <v>771</v>
      </c>
      <c r="E177" s="158">
        <v>0</v>
      </c>
      <c r="F177" s="55">
        <v>431</v>
      </c>
    </row>
    <row r="178" spans="1:6" s="91" customFormat="1" ht="30" customHeight="1" x14ac:dyDescent="0.25">
      <c r="A178" s="49">
        <v>2020</v>
      </c>
      <c r="B178" s="159">
        <v>43873</v>
      </c>
      <c r="C178" s="72">
        <v>55101509</v>
      </c>
      <c r="D178" s="2" t="s">
        <v>777</v>
      </c>
      <c r="E178" s="158">
        <v>1268.98</v>
      </c>
      <c r="F178" s="55">
        <v>16</v>
      </c>
    </row>
    <row r="179" spans="1:6" s="91" customFormat="1" ht="30" customHeight="1" x14ac:dyDescent="0.25">
      <c r="A179" s="49" t="s">
        <v>20</v>
      </c>
      <c r="B179" s="159" t="s">
        <v>20</v>
      </c>
      <c r="C179" s="72">
        <v>55101506</v>
      </c>
      <c r="D179" s="101" t="s">
        <v>1606</v>
      </c>
      <c r="E179" s="158">
        <v>0</v>
      </c>
      <c r="F179" s="55">
        <v>1500</v>
      </c>
    </row>
    <row r="180" spans="1:6" s="91" customFormat="1" ht="30" customHeight="1" x14ac:dyDescent="0.25">
      <c r="A180" s="49" t="s">
        <v>20</v>
      </c>
      <c r="B180" s="159" t="s">
        <v>20</v>
      </c>
      <c r="C180" s="72">
        <v>55101506</v>
      </c>
      <c r="D180" s="101" t="s">
        <v>1605</v>
      </c>
      <c r="E180" s="158">
        <v>0</v>
      </c>
      <c r="F180" s="55">
        <v>600</v>
      </c>
    </row>
    <row r="181" spans="1:6" s="91" customFormat="1" ht="30" customHeight="1" x14ac:dyDescent="0.25">
      <c r="A181" s="49" t="s">
        <v>20</v>
      </c>
      <c r="B181" s="159" t="s">
        <v>20</v>
      </c>
      <c r="C181" s="72">
        <v>55101506</v>
      </c>
      <c r="D181" s="101" t="s">
        <v>1571</v>
      </c>
      <c r="E181" s="158">
        <v>0</v>
      </c>
      <c r="F181" s="55">
        <v>36</v>
      </c>
    </row>
    <row r="182" spans="1:6" s="91" customFormat="1" ht="30" customHeight="1" x14ac:dyDescent="0.25">
      <c r="A182" s="49" t="s">
        <v>20</v>
      </c>
      <c r="B182" s="159" t="s">
        <v>20</v>
      </c>
      <c r="C182" s="72">
        <v>55101506</v>
      </c>
      <c r="D182" s="101" t="s">
        <v>1572</v>
      </c>
      <c r="E182" s="158">
        <v>0</v>
      </c>
      <c r="F182" s="55">
        <v>33</v>
      </c>
    </row>
    <row r="183" spans="1:6" s="91" customFormat="1" ht="30" customHeight="1" x14ac:dyDescent="0.25">
      <c r="A183" s="49" t="s">
        <v>20</v>
      </c>
      <c r="B183" s="159" t="s">
        <v>20</v>
      </c>
      <c r="C183" s="72">
        <v>55101506</v>
      </c>
      <c r="D183" s="101" t="s">
        <v>1604</v>
      </c>
      <c r="E183" s="158">
        <v>0</v>
      </c>
      <c r="F183" s="55">
        <v>3000</v>
      </c>
    </row>
    <row r="184" spans="1:6" s="91" customFormat="1" ht="30" customHeight="1" x14ac:dyDescent="0.25">
      <c r="A184" s="49" t="s">
        <v>20</v>
      </c>
      <c r="B184" s="159" t="s">
        <v>20</v>
      </c>
      <c r="C184" s="72">
        <v>55101506</v>
      </c>
      <c r="D184" s="101" t="s">
        <v>1600</v>
      </c>
      <c r="E184" s="158">
        <v>0</v>
      </c>
      <c r="F184" s="55">
        <v>3000</v>
      </c>
    </row>
    <row r="185" spans="1:6" s="91" customFormat="1" ht="30" customHeight="1" x14ac:dyDescent="0.25">
      <c r="A185" s="49" t="s">
        <v>20</v>
      </c>
      <c r="B185" s="159" t="s">
        <v>20</v>
      </c>
      <c r="C185" s="72">
        <v>55101506</v>
      </c>
      <c r="D185" s="101" t="s">
        <v>1601</v>
      </c>
      <c r="E185" s="158">
        <v>0</v>
      </c>
      <c r="F185" s="55">
        <v>12000</v>
      </c>
    </row>
    <row r="186" spans="1:6" s="91" customFormat="1" ht="30" customHeight="1" x14ac:dyDescent="0.25">
      <c r="A186" s="49" t="s">
        <v>20</v>
      </c>
      <c r="B186" s="159" t="s">
        <v>20</v>
      </c>
      <c r="C186" s="72">
        <v>55101506</v>
      </c>
      <c r="D186" s="101" t="s">
        <v>1602</v>
      </c>
      <c r="E186" s="158">
        <v>0</v>
      </c>
      <c r="F186" s="55">
        <v>6750</v>
      </c>
    </row>
    <row r="187" spans="1:6" s="91" customFormat="1" ht="30" customHeight="1" x14ac:dyDescent="0.25">
      <c r="A187" s="49" t="s">
        <v>20</v>
      </c>
      <c r="B187" s="159" t="s">
        <v>20</v>
      </c>
      <c r="C187" s="72">
        <v>55101506</v>
      </c>
      <c r="D187" s="101" t="s">
        <v>1603</v>
      </c>
      <c r="E187" s="158">
        <v>0</v>
      </c>
      <c r="F187" s="55">
        <v>3000</v>
      </c>
    </row>
    <row r="188" spans="1:6" s="91" customFormat="1" ht="30" customHeight="1" x14ac:dyDescent="0.25">
      <c r="A188" s="49" t="s">
        <v>20</v>
      </c>
      <c r="B188" s="159" t="s">
        <v>20</v>
      </c>
      <c r="C188" s="72">
        <v>14111806</v>
      </c>
      <c r="D188" s="101" t="s">
        <v>1585</v>
      </c>
      <c r="E188" s="158">
        <v>0</v>
      </c>
      <c r="F188" s="55">
        <v>2003</v>
      </c>
    </row>
    <row r="189" spans="1:6" s="91" customFormat="1" ht="30" customHeight="1" x14ac:dyDescent="0.25">
      <c r="A189" s="49" t="s">
        <v>20</v>
      </c>
      <c r="B189" s="159" t="s">
        <v>20</v>
      </c>
      <c r="C189" s="72">
        <v>14111806</v>
      </c>
      <c r="D189" s="101" t="s">
        <v>1584</v>
      </c>
      <c r="E189" s="158">
        <v>0</v>
      </c>
      <c r="F189" s="55">
        <v>750</v>
      </c>
    </row>
    <row r="190" spans="1:6" s="91" customFormat="1" ht="30" customHeight="1" x14ac:dyDescent="0.25">
      <c r="A190" s="49" t="s">
        <v>20</v>
      </c>
      <c r="B190" s="159" t="s">
        <v>20</v>
      </c>
      <c r="C190" s="72">
        <v>14111806</v>
      </c>
      <c r="D190" s="101" t="s">
        <v>1586</v>
      </c>
      <c r="E190" s="158">
        <v>0</v>
      </c>
      <c r="F190" s="55">
        <v>750</v>
      </c>
    </row>
    <row r="191" spans="1:6" s="91" customFormat="1" ht="30" customHeight="1" x14ac:dyDescent="0.25">
      <c r="A191" s="49">
        <v>2020</v>
      </c>
      <c r="B191" s="159">
        <v>43987</v>
      </c>
      <c r="C191" s="72">
        <v>55101509</v>
      </c>
      <c r="D191" s="2" t="s">
        <v>859</v>
      </c>
      <c r="E191" s="158">
        <v>0</v>
      </c>
      <c r="F191" s="55">
        <v>20556</v>
      </c>
    </row>
    <row r="192" spans="1:6" s="91" customFormat="1" ht="30" customHeight="1" x14ac:dyDescent="0.25">
      <c r="A192" s="49">
        <v>2020</v>
      </c>
      <c r="B192" s="159">
        <v>43873</v>
      </c>
      <c r="C192" s="72">
        <v>55101509</v>
      </c>
      <c r="D192" s="2" t="s">
        <v>776</v>
      </c>
      <c r="E192" s="158">
        <v>360.75</v>
      </c>
      <c r="F192" s="55">
        <v>434</v>
      </c>
    </row>
    <row r="193" spans="1:6" s="91" customFormat="1" ht="30" customHeight="1" x14ac:dyDescent="0.25">
      <c r="A193" s="49">
        <v>2020</v>
      </c>
      <c r="B193" s="159">
        <v>44000</v>
      </c>
      <c r="C193" s="72">
        <v>55101509</v>
      </c>
      <c r="D193" s="2" t="s">
        <v>775</v>
      </c>
      <c r="E193" s="158">
        <v>39990</v>
      </c>
      <c r="F193" s="55">
        <v>2289</v>
      </c>
    </row>
    <row r="194" spans="1:6" s="91" customFormat="1" ht="30" customHeight="1" x14ac:dyDescent="0.25">
      <c r="A194" s="49">
        <v>2020</v>
      </c>
      <c r="B194" s="159">
        <v>44000</v>
      </c>
      <c r="C194" s="72">
        <v>55101509</v>
      </c>
      <c r="D194" s="2" t="s">
        <v>774</v>
      </c>
      <c r="E194" s="158">
        <v>39990</v>
      </c>
      <c r="F194" s="55">
        <v>13</v>
      </c>
    </row>
    <row r="195" spans="1:6" s="91" customFormat="1" ht="30" customHeight="1" x14ac:dyDescent="0.25">
      <c r="A195" s="49">
        <v>2013</v>
      </c>
      <c r="B195" s="159">
        <v>41530</v>
      </c>
      <c r="C195" s="72">
        <v>60101707</v>
      </c>
      <c r="D195" s="2" t="s">
        <v>773</v>
      </c>
      <c r="E195" s="158">
        <v>406.39</v>
      </c>
      <c r="F195" s="55">
        <v>5</v>
      </c>
    </row>
    <row r="196" spans="1:6" s="91" customFormat="1" ht="30" customHeight="1" x14ac:dyDescent="0.25">
      <c r="A196" s="49" t="s">
        <v>20</v>
      </c>
      <c r="B196" s="159" t="s">
        <v>20</v>
      </c>
      <c r="C196" s="72">
        <v>60101707</v>
      </c>
      <c r="D196" s="101" t="s">
        <v>1650</v>
      </c>
      <c r="E196" s="158">
        <v>0</v>
      </c>
      <c r="F196" s="55">
        <v>386</v>
      </c>
    </row>
    <row r="197" spans="1:6" s="91" customFormat="1" ht="30" customHeight="1" x14ac:dyDescent="0.25">
      <c r="A197" s="49" t="s">
        <v>20</v>
      </c>
      <c r="B197" s="159" t="s">
        <v>20</v>
      </c>
      <c r="C197" s="72">
        <v>60101707</v>
      </c>
      <c r="D197" s="101" t="s">
        <v>1646</v>
      </c>
      <c r="E197" s="158">
        <v>0</v>
      </c>
      <c r="F197" s="55">
        <v>1</v>
      </c>
    </row>
    <row r="198" spans="1:6" s="91" customFormat="1" ht="30" customHeight="1" x14ac:dyDescent="0.25">
      <c r="A198" s="49" t="s">
        <v>20</v>
      </c>
      <c r="B198" s="159" t="s">
        <v>20</v>
      </c>
      <c r="C198" s="72">
        <v>60101707</v>
      </c>
      <c r="D198" s="2" t="s">
        <v>772</v>
      </c>
      <c r="E198" s="158">
        <v>0</v>
      </c>
      <c r="F198" s="55">
        <v>490</v>
      </c>
    </row>
    <row r="199" spans="1:6" s="91" customFormat="1" ht="30" customHeight="1" x14ac:dyDescent="0.25">
      <c r="A199" s="49" t="s">
        <v>20</v>
      </c>
      <c r="B199" s="159" t="s">
        <v>20</v>
      </c>
      <c r="C199" s="72">
        <v>60101707</v>
      </c>
      <c r="D199" s="2" t="s">
        <v>770</v>
      </c>
      <c r="E199" s="158">
        <v>0</v>
      </c>
      <c r="F199" s="55">
        <v>11296</v>
      </c>
    </row>
    <row r="200" spans="1:6" s="91" customFormat="1" ht="30" customHeight="1" x14ac:dyDescent="0.25">
      <c r="A200" s="49" t="s">
        <v>20</v>
      </c>
      <c r="B200" s="159" t="s">
        <v>20</v>
      </c>
      <c r="C200" s="72">
        <v>60101707</v>
      </c>
      <c r="D200" s="101" t="s">
        <v>1638</v>
      </c>
      <c r="E200" s="158">
        <v>0</v>
      </c>
      <c r="F200" s="55">
        <v>11</v>
      </c>
    </row>
    <row r="201" spans="1:6" s="91" customFormat="1" ht="30" customHeight="1" x14ac:dyDescent="0.25">
      <c r="A201" s="49" t="s">
        <v>20</v>
      </c>
      <c r="B201" s="159" t="s">
        <v>20</v>
      </c>
      <c r="C201" s="72">
        <v>60101707</v>
      </c>
      <c r="D201" s="101" t="s">
        <v>1574</v>
      </c>
      <c r="E201" s="158">
        <v>0</v>
      </c>
      <c r="F201" s="55">
        <v>305</v>
      </c>
    </row>
    <row r="202" spans="1:6" s="91" customFormat="1" ht="30" customHeight="1" x14ac:dyDescent="0.25">
      <c r="A202" s="49" t="s">
        <v>20</v>
      </c>
      <c r="B202" s="159" t="s">
        <v>20</v>
      </c>
      <c r="C202" s="72">
        <v>60101707</v>
      </c>
      <c r="D202" s="2" t="s">
        <v>769</v>
      </c>
      <c r="E202" s="158">
        <v>0</v>
      </c>
      <c r="F202" s="55">
        <v>1002</v>
      </c>
    </row>
    <row r="203" spans="1:6" s="91" customFormat="1" ht="30" customHeight="1" x14ac:dyDescent="0.25">
      <c r="A203" s="49">
        <v>2020</v>
      </c>
      <c r="B203" s="159">
        <v>43873</v>
      </c>
      <c r="C203" s="72">
        <v>60101707</v>
      </c>
      <c r="D203" s="2" t="s">
        <v>768</v>
      </c>
      <c r="E203" s="158">
        <v>1535</v>
      </c>
      <c r="F203" s="55">
        <v>20</v>
      </c>
    </row>
    <row r="204" spans="1:6" s="91" customFormat="1" ht="30" customHeight="1" x14ac:dyDescent="0.25">
      <c r="A204" s="49">
        <v>2023</v>
      </c>
      <c r="B204" s="159">
        <v>45181</v>
      </c>
      <c r="C204" s="72">
        <v>60101707</v>
      </c>
      <c r="D204" s="101" t="s">
        <v>1573</v>
      </c>
      <c r="E204" s="158" t="s">
        <v>858</v>
      </c>
      <c r="F204" s="55">
        <v>484</v>
      </c>
    </row>
    <row r="205" spans="1:6" s="91" customFormat="1" ht="30" customHeight="1" x14ac:dyDescent="0.25">
      <c r="A205" s="49">
        <v>2020</v>
      </c>
      <c r="B205" s="159">
        <v>43873</v>
      </c>
      <c r="C205" s="72">
        <v>55101516</v>
      </c>
      <c r="D205" s="2" t="s">
        <v>767</v>
      </c>
      <c r="E205" s="158">
        <v>1232.79</v>
      </c>
      <c r="F205" s="55">
        <v>31</v>
      </c>
    </row>
    <row r="206" spans="1:6" s="91" customFormat="1" ht="30" customHeight="1" x14ac:dyDescent="0.25">
      <c r="A206" s="49">
        <v>2019</v>
      </c>
      <c r="B206" s="159">
        <v>43769</v>
      </c>
      <c r="C206" s="72">
        <v>55101509</v>
      </c>
      <c r="D206" s="101" t="s">
        <v>1623</v>
      </c>
      <c r="E206" s="158">
        <v>961.7</v>
      </c>
      <c r="F206" s="55">
        <v>176</v>
      </c>
    </row>
    <row r="207" spans="1:6" s="91" customFormat="1" ht="30" customHeight="1" x14ac:dyDescent="0.25">
      <c r="A207" s="49">
        <v>2019</v>
      </c>
      <c r="B207" s="159">
        <v>43769</v>
      </c>
      <c r="C207" s="72">
        <v>55101509</v>
      </c>
      <c r="D207" s="2" t="s">
        <v>766</v>
      </c>
      <c r="E207" s="158">
        <v>961.7</v>
      </c>
      <c r="F207" s="55">
        <v>5821</v>
      </c>
    </row>
    <row r="208" spans="1:6" s="91" customFormat="1" ht="30" customHeight="1" x14ac:dyDescent="0.25">
      <c r="A208" s="49">
        <v>2014</v>
      </c>
      <c r="B208" s="159">
        <v>41877</v>
      </c>
      <c r="C208" s="72">
        <v>55101509</v>
      </c>
      <c r="D208" s="2" t="s">
        <v>765</v>
      </c>
      <c r="E208" s="158">
        <v>8880.92</v>
      </c>
      <c r="F208" s="55">
        <v>5</v>
      </c>
    </row>
    <row r="209" spans="1:6" s="91" customFormat="1" ht="30" customHeight="1" x14ac:dyDescent="0.25">
      <c r="A209" s="49">
        <v>2014</v>
      </c>
      <c r="B209" s="159">
        <v>41877</v>
      </c>
      <c r="C209" s="72">
        <v>55101509</v>
      </c>
      <c r="D209" s="2" t="s">
        <v>764</v>
      </c>
      <c r="E209" s="158">
        <v>8880.92</v>
      </c>
      <c r="F209" s="55">
        <v>5</v>
      </c>
    </row>
    <row r="210" spans="1:6" s="91" customFormat="1" ht="30" customHeight="1" x14ac:dyDescent="0.25">
      <c r="A210" s="60">
        <v>2022</v>
      </c>
      <c r="B210" s="159">
        <v>44687</v>
      </c>
      <c r="C210" s="72">
        <v>14111518</v>
      </c>
      <c r="D210" s="2" t="s">
        <v>660</v>
      </c>
      <c r="E210" s="158">
        <v>21.9</v>
      </c>
      <c r="F210" s="55">
        <v>40791</v>
      </c>
    </row>
    <row r="211" spans="1:6" s="91" customFormat="1" ht="30" customHeight="1" x14ac:dyDescent="0.25">
      <c r="A211" s="60">
        <v>2022</v>
      </c>
      <c r="B211" s="159">
        <v>44687</v>
      </c>
      <c r="C211" s="72">
        <v>14111518</v>
      </c>
      <c r="D211" s="2" t="s">
        <v>661</v>
      </c>
      <c r="E211" s="158">
        <v>23.76</v>
      </c>
      <c r="F211" s="55">
        <v>12081</v>
      </c>
    </row>
    <row r="212" spans="1:6" s="91" customFormat="1" ht="30" customHeight="1" x14ac:dyDescent="0.25">
      <c r="A212" s="60">
        <v>2022</v>
      </c>
      <c r="B212" s="159">
        <v>44672</v>
      </c>
      <c r="C212" s="72">
        <v>14111518</v>
      </c>
      <c r="D212" s="2" t="s">
        <v>591</v>
      </c>
      <c r="E212" s="158">
        <v>22.09</v>
      </c>
      <c r="F212" s="55">
        <v>22279</v>
      </c>
    </row>
    <row r="213" spans="1:6" s="91" customFormat="1" ht="30" customHeight="1" x14ac:dyDescent="0.25">
      <c r="A213" s="119">
        <v>2022</v>
      </c>
      <c r="B213" s="17">
        <v>44679</v>
      </c>
      <c r="C213" s="73">
        <v>14111518</v>
      </c>
      <c r="D213" s="18" t="s">
        <v>658</v>
      </c>
      <c r="E213" s="116">
        <v>24.18</v>
      </c>
      <c r="F213" s="55">
        <v>126</v>
      </c>
    </row>
    <row r="214" spans="1:6" s="91" customFormat="1" ht="30" customHeight="1" x14ac:dyDescent="0.25">
      <c r="A214" s="60">
        <v>2022</v>
      </c>
      <c r="B214" s="159">
        <v>44679</v>
      </c>
      <c r="C214" s="72">
        <v>14111518</v>
      </c>
      <c r="D214" s="2" t="s">
        <v>592</v>
      </c>
      <c r="E214" s="158">
        <v>23.13</v>
      </c>
      <c r="F214" s="55">
        <v>799</v>
      </c>
    </row>
    <row r="215" spans="1:6" s="91" customFormat="1" ht="30" customHeight="1" x14ac:dyDescent="0.25">
      <c r="A215" s="49" t="s">
        <v>13</v>
      </c>
      <c r="B215" s="159">
        <v>43822</v>
      </c>
      <c r="C215" s="72">
        <v>55101509</v>
      </c>
      <c r="D215" s="2" t="s">
        <v>763</v>
      </c>
      <c r="E215" s="158">
        <v>496.35</v>
      </c>
      <c r="F215" s="55">
        <v>2389</v>
      </c>
    </row>
    <row r="216" spans="1:6" s="91" customFormat="1" ht="30" customHeight="1" x14ac:dyDescent="0.25">
      <c r="A216" s="49">
        <v>2020</v>
      </c>
      <c r="B216" s="159">
        <v>43873</v>
      </c>
      <c r="C216" s="72">
        <v>55101509</v>
      </c>
      <c r="D216" s="2" t="s">
        <v>762</v>
      </c>
      <c r="E216" s="158">
        <v>349.45</v>
      </c>
      <c r="F216" s="55">
        <v>2443</v>
      </c>
    </row>
    <row r="217" spans="1:6" s="91" customFormat="1" ht="30" customHeight="1" x14ac:dyDescent="0.25">
      <c r="A217" s="49" t="s">
        <v>20</v>
      </c>
      <c r="B217" s="159" t="s">
        <v>20</v>
      </c>
      <c r="C217" s="72">
        <v>55101509</v>
      </c>
      <c r="D217" s="101" t="s">
        <v>1599</v>
      </c>
      <c r="E217" s="158">
        <v>0</v>
      </c>
      <c r="F217" s="55">
        <v>30200</v>
      </c>
    </row>
    <row r="218" spans="1:6" s="91" customFormat="1" ht="30" customHeight="1" x14ac:dyDescent="0.25">
      <c r="A218" s="49">
        <v>2020</v>
      </c>
      <c r="B218" s="159">
        <v>43973</v>
      </c>
      <c r="C218" s="72">
        <v>44122003</v>
      </c>
      <c r="D218" s="2" t="s">
        <v>761</v>
      </c>
      <c r="E218" s="158">
        <v>1157.8499999999999</v>
      </c>
      <c r="F218" s="55">
        <v>85</v>
      </c>
    </row>
    <row r="219" spans="1:6" s="91" customFormat="1" ht="30" customHeight="1" x14ac:dyDescent="0.25">
      <c r="A219" s="49">
        <v>2020</v>
      </c>
      <c r="B219" s="159">
        <v>43875</v>
      </c>
      <c r="C219" s="72">
        <v>44122003</v>
      </c>
      <c r="D219" s="101" t="s">
        <v>1629</v>
      </c>
      <c r="E219" s="158">
        <v>1415</v>
      </c>
      <c r="F219" s="55">
        <v>63</v>
      </c>
    </row>
    <row r="220" spans="1:6" s="91" customFormat="1" ht="30" customHeight="1" x14ac:dyDescent="0.25">
      <c r="A220" s="49">
        <v>2020</v>
      </c>
      <c r="B220" s="159">
        <v>43874</v>
      </c>
      <c r="C220" s="72">
        <v>44122003</v>
      </c>
      <c r="D220" s="2" t="s">
        <v>760</v>
      </c>
      <c r="E220" s="158">
        <v>1197.56</v>
      </c>
      <c r="F220" s="55">
        <v>17</v>
      </c>
    </row>
    <row r="221" spans="1:6" s="91" customFormat="1" ht="30" customHeight="1" x14ac:dyDescent="0.25">
      <c r="A221" s="49">
        <v>2020</v>
      </c>
      <c r="B221" s="159">
        <v>43886</v>
      </c>
      <c r="C221" s="72">
        <v>44122003</v>
      </c>
      <c r="D221" s="2" t="s">
        <v>759</v>
      </c>
      <c r="E221" s="158">
        <v>1215.6500000000001</v>
      </c>
      <c r="F221" s="55">
        <v>1429</v>
      </c>
    </row>
    <row r="222" spans="1:6" s="91" customFormat="1" ht="30" customHeight="1" x14ac:dyDescent="0.25">
      <c r="A222" s="49">
        <v>2020</v>
      </c>
      <c r="B222" s="159">
        <v>43873</v>
      </c>
      <c r="C222" s="72">
        <v>44122003</v>
      </c>
      <c r="D222" s="2" t="s">
        <v>758</v>
      </c>
      <c r="E222" s="158">
        <v>1415</v>
      </c>
      <c r="F222" s="55">
        <v>818</v>
      </c>
    </row>
    <row r="223" spans="1:6" s="91" customFormat="1" ht="30" customHeight="1" x14ac:dyDescent="0.25">
      <c r="A223" s="49">
        <v>2020</v>
      </c>
      <c r="B223" s="159">
        <v>43976</v>
      </c>
      <c r="C223" s="72">
        <v>44122003</v>
      </c>
      <c r="D223" s="2" t="s">
        <v>757</v>
      </c>
      <c r="E223" s="158">
        <v>1215.6500000000001</v>
      </c>
      <c r="F223" s="55">
        <v>307</v>
      </c>
    </row>
    <row r="224" spans="1:6" s="91" customFormat="1" ht="30" customHeight="1" x14ac:dyDescent="0.25">
      <c r="A224" s="49">
        <v>2014</v>
      </c>
      <c r="B224" s="159">
        <v>41745</v>
      </c>
      <c r="C224" s="72">
        <v>55101509</v>
      </c>
      <c r="D224" s="101" t="s">
        <v>1657</v>
      </c>
      <c r="E224" s="158">
        <v>4300</v>
      </c>
      <c r="F224" s="55">
        <v>1</v>
      </c>
    </row>
    <row r="225" spans="1:6" s="91" customFormat="1" ht="30" customHeight="1" x14ac:dyDescent="0.25">
      <c r="A225" s="49" t="s">
        <v>20</v>
      </c>
      <c r="B225" s="159" t="s">
        <v>20</v>
      </c>
      <c r="C225" s="72">
        <v>55101509</v>
      </c>
      <c r="D225" s="101" t="s">
        <v>1635</v>
      </c>
      <c r="E225" s="158">
        <v>0</v>
      </c>
      <c r="F225" s="55">
        <v>1</v>
      </c>
    </row>
    <row r="226" spans="1:6" s="91" customFormat="1" ht="30" customHeight="1" x14ac:dyDescent="0.25">
      <c r="A226" s="49" t="s">
        <v>20</v>
      </c>
      <c r="B226" s="159" t="s">
        <v>20</v>
      </c>
      <c r="C226" s="72">
        <v>55101509</v>
      </c>
      <c r="D226" s="2" t="s">
        <v>756</v>
      </c>
      <c r="E226" s="158">
        <v>0</v>
      </c>
      <c r="F226" s="55">
        <v>2753</v>
      </c>
    </row>
    <row r="227" spans="1:6" s="91" customFormat="1" ht="30" customHeight="1" x14ac:dyDescent="0.25">
      <c r="A227" s="49" t="s">
        <v>20</v>
      </c>
      <c r="B227" s="159" t="s">
        <v>20</v>
      </c>
      <c r="C227" s="72">
        <v>55101509</v>
      </c>
      <c r="D227" s="101" t="s">
        <v>1630</v>
      </c>
      <c r="E227" s="158">
        <v>0</v>
      </c>
      <c r="F227" s="55">
        <v>4</v>
      </c>
    </row>
    <row r="228" spans="1:6" s="91" customFormat="1" ht="30" customHeight="1" x14ac:dyDescent="0.25">
      <c r="A228" s="49">
        <v>2015</v>
      </c>
      <c r="B228" s="159">
        <v>42285</v>
      </c>
      <c r="C228" s="72">
        <v>55101509</v>
      </c>
      <c r="D228" s="2" t="s">
        <v>29</v>
      </c>
      <c r="E228" s="158">
        <v>4800</v>
      </c>
      <c r="F228" s="55">
        <v>893</v>
      </c>
    </row>
    <row r="229" spans="1:6" s="91" customFormat="1" ht="30" customHeight="1" x14ac:dyDescent="0.25">
      <c r="A229" s="49" t="s">
        <v>20</v>
      </c>
      <c r="B229" s="159" t="s">
        <v>20</v>
      </c>
      <c r="C229" s="72">
        <v>55101509</v>
      </c>
      <c r="D229" s="101" t="s">
        <v>1652</v>
      </c>
      <c r="E229" s="158">
        <v>0</v>
      </c>
      <c r="F229" s="55">
        <v>1</v>
      </c>
    </row>
    <row r="230" spans="1:6" s="91" customFormat="1" ht="30" customHeight="1" x14ac:dyDescent="0.25">
      <c r="A230" s="49" t="s">
        <v>20</v>
      </c>
      <c r="B230" s="159" t="s">
        <v>20</v>
      </c>
      <c r="C230" s="72">
        <v>55101509</v>
      </c>
      <c r="D230" s="101" t="s">
        <v>1644</v>
      </c>
      <c r="E230" s="158">
        <v>0</v>
      </c>
      <c r="F230" s="55">
        <v>1</v>
      </c>
    </row>
    <row r="231" spans="1:6" s="91" customFormat="1" ht="30" customHeight="1" x14ac:dyDescent="0.25">
      <c r="A231" s="49" t="s">
        <v>20</v>
      </c>
      <c r="B231" s="159" t="s">
        <v>20</v>
      </c>
      <c r="C231" s="72">
        <v>55101509</v>
      </c>
      <c r="D231" s="101" t="s">
        <v>1647</v>
      </c>
      <c r="E231" s="158">
        <v>0</v>
      </c>
      <c r="F231" s="55">
        <v>1</v>
      </c>
    </row>
    <row r="232" spans="1:6" s="91" customFormat="1" ht="30" customHeight="1" x14ac:dyDescent="0.25">
      <c r="A232" s="49" t="s">
        <v>20</v>
      </c>
      <c r="B232" s="159" t="s">
        <v>20</v>
      </c>
      <c r="C232" s="72">
        <v>55101509</v>
      </c>
      <c r="D232" s="101" t="s">
        <v>1621</v>
      </c>
      <c r="E232" s="158">
        <v>0</v>
      </c>
      <c r="F232" s="55">
        <v>1</v>
      </c>
    </row>
    <row r="233" spans="1:6" s="91" customFormat="1" ht="30" customHeight="1" x14ac:dyDescent="0.25">
      <c r="A233" s="49" t="s">
        <v>20</v>
      </c>
      <c r="B233" s="159" t="s">
        <v>20</v>
      </c>
      <c r="C233" s="72">
        <v>55101509</v>
      </c>
      <c r="D233" s="2" t="s">
        <v>755</v>
      </c>
      <c r="E233" s="158">
        <v>0</v>
      </c>
      <c r="F233" s="55">
        <v>880</v>
      </c>
    </row>
    <row r="234" spans="1:6" s="91" customFormat="1" ht="30" customHeight="1" x14ac:dyDescent="0.25">
      <c r="A234" s="49" t="s">
        <v>13</v>
      </c>
      <c r="B234" s="159">
        <v>43815</v>
      </c>
      <c r="C234" s="72">
        <v>55101509</v>
      </c>
      <c r="D234" s="2" t="s">
        <v>216</v>
      </c>
      <c r="E234" s="158">
        <v>525</v>
      </c>
      <c r="F234" s="55">
        <v>253</v>
      </c>
    </row>
    <row r="235" spans="1:6" s="91" customFormat="1" ht="30" customHeight="1" x14ac:dyDescent="0.25">
      <c r="A235" s="49">
        <v>2021</v>
      </c>
      <c r="B235" s="159">
        <v>44558</v>
      </c>
      <c r="C235" s="72">
        <v>55101509</v>
      </c>
      <c r="D235" s="101" t="s">
        <v>1559</v>
      </c>
      <c r="E235" s="158">
        <v>396</v>
      </c>
      <c r="F235" s="55">
        <v>490</v>
      </c>
    </row>
    <row r="236" spans="1:6" s="91" customFormat="1" ht="30" customHeight="1" x14ac:dyDescent="0.25">
      <c r="A236" s="49" t="s">
        <v>20</v>
      </c>
      <c r="B236" s="159" t="s">
        <v>20</v>
      </c>
      <c r="C236" s="72">
        <v>55101509</v>
      </c>
      <c r="D236" s="2" t="s">
        <v>754</v>
      </c>
      <c r="E236" s="158">
        <v>0</v>
      </c>
      <c r="F236" s="55">
        <v>33</v>
      </c>
    </row>
    <row r="237" spans="1:6" s="91" customFormat="1" ht="30" customHeight="1" x14ac:dyDescent="0.25">
      <c r="A237" s="49" t="s">
        <v>13</v>
      </c>
      <c r="B237" s="159">
        <v>43697</v>
      </c>
      <c r="C237" s="72">
        <v>55101509</v>
      </c>
      <c r="D237" s="101" t="s">
        <v>1597</v>
      </c>
      <c r="E237" s="158">
        <v>35</v>
      </c>
      <c r="F237" s="55">
        <v>5995</v>
      </c>
    </row>
    <row r="238" spans="1:6" s="91" customFormat="1" ht="30" customHeight="1" x14ac:dyDescent="0.25">
      <c r="A238" s="49" t="s">
        <v>20</v>
      </c>
      <c r="B238" s="159" t="s">
        <v>20</v>
      </c>
      <c r="C238" s="72">
        <v>55101509</v>
      </c>
      <c r="D238" s="2" t="s">
        <v>753</v>
      </c>
      <c r="E238" s="158">
        <v>0</v>
      </c>
      <c r="F238" s="55">
        <v>160</v>
      </c>
    </row>
    <row r="239" spans="1:6" s="91" customFormat="1" ht="30" customHeight="1" x14ac:dyDescent="0.25">
      <c r="A239" s="49" t="s">
        <v>20</v>
      </c>
      <c r="B239" s="159" t="s">
        <v>20</v>
      </c>
      <c r="C239" s="72">
        <v>55101509</v>
      </c>
      <c r="D239" s="101" t="s">
        <v>1596</v>
      </c>
      <c r="E239" s="158">
        <v>0</v>
      </c>
      <c r="F239" s="55">
        <v>5200</v>
      </c>
    </row>
    <row r="240" spans="1:6" s="91" customFormat="1" ht="30" customHeight="1" x14ac:dyDescent="0.25">
      <c r="A240" s="49" t="s">
        <v>19</v>
      </c>
      <c r="B240" s="159">
        <v>41943</v>
      </c>
      <c r="C240" s="72">
        <v>55101509</v>
      </c>
      <c r="D240" s="2" t="s">
        <v>752</v>
      </c>
      <c r="E240" s="158">
        <v>0</v>
      </c>
      <c r="F240" s="55">
        <v>256</v>
      </c>
    </row>
    <row r="241" spans="1:6" s="91" customFormat="1" ht="30" customHeight="1" x14ac:dyDescent="0.25">
      <c r="A241" s="49">
        <v>2016</v>
      </c>
      <c r="B241" s="159">
        <v>42452</v>
      </c>
      <c r="C241" s="72">
        <v>55101509</v>
      </c>
      <c r="D241" s="2" t="s">
        <v>751</v>
      </c>
      <c r="E241" s="158">
        <v>39</v>
      </c>
      <c r="F241" s="55">
        <v>1068</v>
      </c>
    </row>
    <row r="242" spans="1:6" s="91" customFormat="1" ht="30" customHeight="1" x14ac:dyDescent="0.25">
      <c r="A242" s="49">
        <v>2016</v>
      </c>
      <c r="B242" s="159">
        <v>42615</v>
      </c>
      <c r="C242" s="72">
        <v>55101509</v>
      </c>
      <c r="D242" s="2" t="s">
        <v>750</v>
      </c>
      <c r="E242" s="158">
        <v>0</v>
      </c>
      <c r="F242" s="55">
        <v>435</v>
      </c>
    </row>
    <row r="243" spans="1:6" s="91" customFormat="1" ht="30" customHeight="1" x14ac:dyDescent="0.25">
      <c r="A243" s="49" t="s">
        <v>20</v>
      </c>
      <c r="B243" s="159" t="s">
        <v>20</v>
      </c>
      <c r="C243" s="72">
        <v>55101509</v>
      </c>
      <c r="D243" s="2" t="s">
        <v>749</v>
      </c>
      <c r="E243" s="158">
        <v>0</v>
      </c>
      <c r="F243" s="55">
        <v>226</v>
      </c>
    </row>
    <row r="244" spans="1:6" s="91" customFormat="1" ht="30" customHeight="1" x14ac:dyDescent="0.25">
      <c r="A244" s="49">
        <v>2014</v>
      </c>
      <c r="B244" s="159">
        <v>41947</v>
      </c>
      <c r="C244" s="72">
        <v>55101509</v>
      </c>
      <c r="D244" s="2" t="s">
        <v>748</v>
      </c>
      <c r="E244" s="158">
        <v>0</v>
      </c>
      <c r="F244" s="55">
        <v>7723</v>
      </c>
    </row>
    <row r="245" spans="1:6" s="91" customFormat="1" ht="30" customHeight="1" x14ac:dyDescent="0.25">
      <c r="A245" s="49">
        <v>2015</v>
      </c>
      <c r="B245" s="159">
        <v>42101</v>
      </c>
      <c r="C245" s="72">
        <v>55101509</v>
      </c>
      <c r="D245" s="2" t="s">
        <v>231</v>
      </c>
      <c r="E245" s="158">
        <v>31</v>
      </c>
      <c r="F245" s="55">
        <v>100</v>
      </c>
    </row>
    <row r="246" spans="1:6" s="91" customFormat="1" ht="30" customHeight="1" x14ac:dyDescent="0.25">
      <c r="A246" s="49" t="s">
        <v>18</v>
      </c>
      <c r="B246" s="159">
        <v>42725</v>
      </c>
      <c r="C246" s="72">
        <v>55101509</v>
      </c>
      <c r="D246" s="2" t="s">
        <v>232</v>
      </c>
      <c r="E246" s="158">
        <v>3900</v>
      </c>
      <c r="F246" s="55">
        <v>2131</v>
      </c>
    </row>
    <row r="247" spans="1:6" s="91" customFormat="1" ht="30" customHeight="1" x14ac:dyDescent="0.25">
      <c r="A247" s="49">
        <v>2016</v>
      </c>
      <c r="B247" s="159">
        <v>42725</v>
      </c>
      <c r="C247" s="72">
        <v>55101509</v>
      </c>
      <c r="D247" s="2" t="s">
        <v>747</v>
      </c>
      <c r="E247" s="158">
        <v>350</v>
      </c>
      <c r="F247" s="55">
        <v>1018</v>
      </c>
    </row>
    <row r="248" spans="1:6" s="91" customFormat="1" ht="30" customHeight="1" x14ac:dyDescent="0.25">
      <c r="A248" s="49">
        <v>2013</v>
      </c>
      <c r="B248" s="159">
        <v>41477</v>
      </c>
      <c r="C248" s="72">
        <v>60106102</v>
      </c>
      <c r="D248" s="2" t="s">
        <v>741</v>
      </c>
      <c r="E248" s="158">
        <v>650.39</v>
      </c>
      <c r="F248" s="55">
        <v>191</v>
      </c>
    </row>
    <row r="249" spans="1:6" s="91" customFormat="1" ht="30" customHeight="1" x14ac:dyDescent="0.25">
      <c r="A249" s="49">
        <v>2013</v>
      </c>
      <c r="B249" s="159">
        <v>41477</v>
      </c>
      <c r="C249" s="72">
        <v>60106102</v>
      </c>
      <c r="D249" s="2" t="s">
        <v>740</v>
      </c>
      <c r="E249" s="158">
        <v>650.39</v>
      </c>
      <c r="F249" s="55">
        <v>71</v>
      </c>
    </row>
    <row r="250" spans="1:6" s="91" customFormat="1" ht="30" customHeight="1" x14ac:dyDescent="0.25">
      <c r="A250" s="49">
        <v>2013</v>
      </c>
      <c r="B250" s="159">
        <v>41477</v>
      </c>
      <c r="C250" s="72">
        <v>60106102</v>
      </c>
      <c r="D250" s="2" t="s">
        <v>736</v>
      </c>
      <c r="E250" s="158">
        <v>650.39</v>
      </c>
      <c r="F250" s="55">
        <v>97</v>
      </c>
    </row>
    <row r="251" spans="1:6" s="91" customFormat="1" ht="30" customHeight="1" x14ac:dyDescent="0.25">
      <c r="A251" s="49">
        <v>2013</v>
      </c>
      <c r="B251" s="159">
        <v>41477</v>
      </c>
      <c r="C251" s="72">
        <v>60106102</v>
      </c>
      <c r="D251" s="2" t="s">
        <v>739</v>
      </c>
      <c r="E251" s="158">
        <v>650.39</v>
      </c>
      <c r="F251" s="55">
        <v>131</v>
      </c>
    </row>
    <row r="252" spans="1:6" s="91" customFormat="1" ht="30" customHeight="1" x14ac:dyDescent="0.25">
      <c r="A252" s="49">
        <v>2013</v>
      </c>
      <c r="B252" s="159">
        <v>41477</v>
      </c>
      <c r="C252" s="72">
        <v>60106102</v>
      </c>
      <c r="D252" s="2" t="s">
        <v>738</v>
      </c>
      <c r="E252" s="158">
        <v>650.39</v>
      </c>
      <c r="F252" s="55">
        <v>351</v>
      </c>
    </row>
    <row r="253" spans="1:6" s="91" customFormat="1" ht="30" customHeight="1" x14ac:dyDescent="0.25">
      <c r="A253" s="49">
        <v>2013</v>
      </c>
      <c r="B253" s="159">
        <v>41477</v>
      </c>
      <c r="C253" s="72">
        <v>60106102</v>
      </c>
      <c r="D253" s="2" t="s">
        <v>737</v>
      </c>
      <c r="E253" s="158">
        <v>650.39</v>
      </c>
      <c r="F253" s="55">
        <v>55</v>
      </c>
    </row>
    <row r="254" spans="1:6" s="91" customFormat="1" ht="30" customHeight="1" x14ac:dyDescent="0.25">
      <c r="A254" s="49">
        <v>2013</v>
      </c>
      <c r="B254" s="159">
        <v>41477</v>
      </c>
      <c r="C254" s="72">
        <v>60106102</v>
      </c>
      <c r="D254" s="2" t="s">
        <v>746</v>
      </c>
      <c r="E254" s="158">
        <v>650.39</v>
      </c>
      <c r="F254" s="55">
        <v>446</v>
      </c>
    </row>
    <row r="255" spans="1:6" s="91" customFormat="1" ht="30" customHeight="1" x14ac:dyDescent="0.25">
      <c r="A255" s="49">
        <v>2013</v>
      </c>
      <c r="B255" s="159">
        <v>41477</v>
      </c>
      <c r="C255" s="72">
        <v>60106102</v>
      </c>
      <c r="D255" s="101" t="s">
        <v>839</v>
      </c>
      <c r="E255" s="158">
        <v>650.39</v>
      </c>
      <c r="F255" s="55">
        <v>427</v>
      </c>
    </row>
    <row r="256" spans="1:6" s="91" customFormat="1" ht="30" customHeight="1" x14ac:dyDescent="0.25">
      <c r="A256" s="49">
        <v>2013</v>
      </c>
      <c r="B256" s="159">
        <v>41477</v>
      </c>
      <c r="C256" s="72">
        <v>60106102</v>
      </c>
      <c r="D256" s="2" t="s">
        <v>745</v>
      </c>
      <c r="E256" s="158">
        <v>650.39</v>
      </c>
      <c r="F256" s="55">
        <v>414</v>
      </c>
    </row>
    <row r="257" spans="1:6" s="91" customFormat="1" ht="30" customHeight="1" x14ac:dyDescent="0.25">
      <c r="A257" s="49">
        <v>2013</v>
      </c>
      <c r="B257" s="159">
        <v>41477</v>
      </c>
      <c r="C257" s="72">
        <v>60106102</v>
      </c>
      <c r="D257" s="2" t="s">
        <v>744</v>
      </c>
      <c r="E257" s="158">
        <v>650.39</v>
      </c>
      <c r="F257" s="55">
        <v>455</v>
      </c>
    </row>
    <row r="258" spans="1:6" s="91" customFormat="1" ht="30" customHeight="1" x14ac:dyDescent="0.25">
      <c r="A258" s="49">
        <v>2013</v>
      </c>
      <c r="B258" s="159">
        <v>41477</v>
      </c>
      <c r="C258" s="72">
        <v>60106102</v>
      </c>
      <c r="D258" s="2" t="s">
        <v>743</v>
      </c>
      <c r="E258" s="158">
        <v>650.39</v>
      </c>
      <c r="F258" s="55">
        <v>419</v>
      </c>
    </row>
    <row r="259" spans="1:6" s="91" customFormat="1" ht="30" customHeight="1" x14ac:dyDescent="0.25">
      <c r="A259" s="49">
        <v>2013</v>
      </c>
      <c r="B259" s="159">
        <v>41477</v>
      </c>
      <c r="C259" s="72">
        <v>60106102</v>
      </c>
      <c r="D259" s="2" t="s">
        <v>742</v>
      </c>
      <c r="E259" s="158">
        <v>650.39</v>
      </c>
      <c r="F259" s="55">
        <v>455</v>
      </c>
    </row>
    <row r="260" spans="1:6" s="91" customFormat="1" ht="30" customHeight="1" x14ac:dyDescent="0.25">
      <c r="A260" s="60">
        <v>2021</v>
      </c>
      <c r="B260" s="159">
        <v>44544</v>
      </c>
      <c r="C260" s="72">
        <v>55101509</v>
      </c>
      <c r="D260" s="2" t="s">
        <v>656</v>
      </c>
      <c r="E260" s="158">
        <v>173.28</v>
      </c>
      <c r="F260" s="55">
        <v>126</v>
      </c>
    </row>
    <row r="261" spans="1:6" s="91" customFormat="1" ht="30" customHeight="1" x14ac:dyDescent="0.25">
      <c r="A261" s="49">
        <v>2016</v>
      </c>
      <c r="B261" s="159">
        <v>42615</v>
      </c>
      <c r="C261" s="72">
        <v>55101509</v>
      </c>
      <c r="D261" s="2" t="s">
        <v>735</v>
      </c>
      <c r="E261" s="158">
        <v>0</v>
      </c>
      <c r="F261" s="55">
        <v>832</v>
      </c>
    </row>
    <row r="262" spans="1:6" s="91" customFormat="1" ht="30" customHeight="1" x14ac:dyDescent="0.25">
      <c r="A262" s="49">
        <v>2020</v>
      </c>
      <c r="B262" s="159">
        <v>43873</v>
      </c>
      <c r="C262" s="72">
        <v>55101509</v>
      </c>
      <c r="D262" s="2" t="s">
        <v>734</v>
      </c>
      <c r="E262" s="158">
        <v>372.05</v>
      </c>
      <c r="F262" s="55">
        <v>1439</v>
      </c>
    </row>
    <row r="263" spans="1:6" s="91" customFormat="1" ht="30" customHeight="1" x14ac:dyDescent="0.25">
      <c r="A263" s="49" t="s">
        <v>20</v>
      </c>
      <c r="B263" s="159" t="s">
        <v>20</v>
      </c>
      <c r="C263" s="72">
        <v>55101509</v>
      </c>
      <c r="D263" s="2" t="s">
        <v>233</v>
      </c>
      <c r="E263" s="158">
        <v>0</v>
      </c>
      <c r="F263" s="55">
        <v>520</v>
      </c>
    </row>
    <row r="264" spans="1:6" s="91" customFormat="1" ht="30" customHeight="1" x14ac:dyDescent="0.25">
      <c r="A264" s="49">
        <v>2015</v>
      </c>
      <c r="B264" s="159">
        <v>42073</v>
      </c>
      <c r="C264" s="72">
        <v>55101509</v>
      </c>
      <c r="D264" s="2" t="s">
        <v>733</v>
      </c>
      <c r="E264" s="158">
        <v>1443.75</v>
      </c>
      <c r="F264" s="55">
        <v>29</v>
      </c>
    </row>
    <row r="265" spans="1:6" s="91" customFormat="1" ht="30" customHeight="1" x14ac:dyDescent="0.25">
      <c r="A265" s="49">
        <v>2015</v>
      </c>
      <c r="B265" s="159">
        <v>42066</v>
      </c>
      <c r="C265" s="72">
        <v>55101509</v>
      </c>
      <c r="D265" s="2" t="s">
        <v>732</v>
      </c>
      <c r="E265" s="158">
        <v>94.75</v>
      </c>
      <c r="F265" s="55">
        <v>2585</v>
      </c>
    </row>
    <row r="266" spans="1:6" s="91" customFormat="1" ht="30" customHeight="1" x14ac:dyDescent="0.25">
      <c r="A266" s="49">
        <v>2020</v>
      </c>
      <c r="B266" s="159">
        <v>43873</v>
      </c>
      <c r="C266" s="72">
        <v>55101509</v>
      </c>
      <c r="D266" s="2" t="s">
        <v>731</v>
      </c>
      <c r="E266" s="158">
        <v>1413.75</v>
      </c>
      <c r="F266" s="55">
        <v>21</v>
      </c>
    </row>
    <row r="267" spans="1:6" s="91" customFormat="1" ht="30" customHeight="1" x14ac:dyDescent="0.25">
      <c r="A267" s="49">
        <v>2020</v>
      </c>
      <c r="B267" s="159">
        <v>43873</v>
      </c>
      <c r="C267" s="72">
        <v>55101509</v>
      </c>
      <c r="D267" s="2" t="s">
        <v>50</v>
      </c>
      <c r="E267" s="158">
        <v>1663.59</v>
      </c>
      <c r="F267" s="55">
        <v>16</v>
      </c>
    </row>
    <row r="268" spans="1:6" s="91" customFormat="1" ht="30" customHeight="1" x14ac:dyDescent="0.25">
      <c r="A268" s="49">
        <v>2019</v>
      </c>
      <c r="B268" s="159">
        <v>43696</v>
      </c>
      <c r="C268" s="72">
        <v>55101509</v>
      </c>
      <c r="D268" s="2" t="s">
        <v>234</v>
      </c>
      <c r="E268" s="158">
        <v>1200</v>
      </c>
      <c r="F268" s="55">
        <v>289</v>
      </c>
    </row>
    <row r="269" spans="1:6" s="91" customFormat="1" ht="30" customHeight="1" x14ac:dyDescent="0.25">
      <c r="A269" s="49" t="s">
        <v>20</v>
      </c>
      <c r="B269" s="159" t="s">
        <v>20</v>
      </c>
      <c r="C269" s="72">
        <v>55101509</v>
      </c>
      <c r="D269" s="2" t="s">
        <v>730</v>
      </c>
      <c r="E269" s="158">
        <v>0</v>
      </c>
      <c r="F269" s="55">
        <v>675</v>
      </c>
    </row>
    <row r="270" spans="1:6" s="91" customFormat="1" ht="30" customHeight="1" x14ac:dyDescent="0.25">
      <c r="A270" s="49">
        <v>2020</v>
      </c>
      <c r="B270" s="159">
        <v>43873</v>
      </c>
      <c r="C270" s="72">
        <v>55101509</v>
      </c>
      <c r="D270" s="2" t="s">
        <v>729</v>
      </c>
      <c r="E270" s="158">
        <v>1025</v>
      </c>
      <c r="F270" s="55">
        <v>350</v>
      </c>
    </row>
    <row r="271" spans="1:6" s="91" customFormat="1" ht="30" customHeight="1" x14ac:dyDescent="0.25">
      <c r="A271" s="49">
        <v>2015</v>
      </c>
      <c r="B271" s="159">
        <v>42328</v>
      </c>
      <c r="C271" s="72">
        <v>55101509</v>
      </c>
      <c r="D271" s="2" t="s">
        <v>728</v>
      </c>
      <c r="E271" s="158">
        <v>1346.63</v>
      </c>
      <c r="F271" s="55">
        <v>169</v>
      </c>
    </row>
    <row r="272" spans="1:6" s="91" customFormat="1" ht="30" customHeight="1" x14ac:dyDescent="0.25">
      <c r="A272" s="49" t="s">
        <v>20</v>
      </c>
      <c r="B272" s="159" t="s">
        <v>20</v>
      </c>
      <c r="C272" s="72">
        <v>55101509</v>
      </c>
      <c r="D272" s="2" t="s">
        <v>727</v>
      </c>
      <c r="E272" s="158">
        <v>0</v>
      </c>
      <c r="F272" s="55">
        <v>286</v>
      </c>
    </row>
    <row r="273" spans="1:6" s="91" customFormat="1" ht="30" customHeight="1" x14ac:dyDescent="0.25">
      <c r="A273" s="49" t="s">
        <v>20</v>
      </c>
      <c r="B273" s="159" t="s">
        <v>20</v>
      </c>
      <c r="C273" s="72">
        <v>55101509</v>
      </c>
      <c r="D273" s="2" t="s">
        <v>726</v>
      </c>
      <c r="E273" s="158">
        <v>0</v>
      </c>
      <c r="F273" s="55">
        <v>5047</v>
      </c>
    </row>
    <row r="274" spans="1:6" s="91" customFormat="1" ht="30" customHeight="1" x14ac:dyDescent="0.25">
      <c r="A274" s="49">
        <v>2014</v>
      </c>
      <c r="B274" s="159">
        <v>41772</v>
      </c>
      <c r="C274" s="72">
        <v>55101509</v>
      </c>
      <c r="D274" s="2" t="s">
        <v>725</v>
      </c>
      <c r="E274" s="158">
        <v>2475.98</v>
      </c>
      <c r="F274" s="55">
        <v>1</v>
      </c>
    </row>
    <row r="275" spans="1:6" s="91" customFormat="1" ht="30" customHeight="1" x14ac:dyDescent="0.25">
      <c r="A275" s="49">
        <v>2020</v>
      </c>
      <c r="B275" s="159">
        <v>43873</v>
      </c>
      <c r="C275" s="72">
        <v>55101509</v>
      </c>
      <c r="D275" s="2" t="s">
        <v>723</v>
      </c>
      <c r="E275" s="158">
        <v>435</v>
      </c>
      <c r="F275" s="55">
        <v>4251</v>
      </c>
    </row>
    <row r="276" spans="1:6" s="91" customFormat="1" ht="30" customHeight="1" x14ac:dyDescent="0.25">
      <c r="A276" s="49" t="s">
        <v>20</v>
      </c>
      <c r="B276" s="159" t="s">
        <v>20</v>
      </c>
      <c r="C276" s="72">
        <v>55101509</v>
      </c>
      <c r="D276" s="2" t="s">
        <v>235</v>
      </c>
      <c r="E276" s="158">
        <v>0</v>
      </c>
      <c r="F276" s="55">
        <v>1138</v>
      </c>
    </row>
    <row r="277" spans="1:6" s="91" customFormat="1" ht="30" customHeight="1" x14ac:dyDescent="0.25">
      <c r="A277" s="60">
        <v>2021</v>
      </c>
      <c r="B277" s="159">
        <v>44536</v>
      </c>
      <c r="C277" s="72">
        <v>55101509</v>
      </c>
      <c r="D277" s="101" t="s">
        <v>1558</v>
      </c>
      <c r="E277" s="158">
        <v>396</v>
      </c>
      <c r="F277" s="55">
        <v>535</v>
      </c>
    </row>
    <row r="278" spans="1:6" s="91" customFormat="1" ht="30" customHeight="1" x14ac:dyDescent="0.25">
      <c r="A278" s="49">
        <v>2019</v>
      </c>
      <c r="B278" s="159">
        <v>43697</v>
      </c>
      <c r="C278" s="72">
        <v>55101509</v>
      </c>
      <c r="D278" s="2" t="s">
        <v>236</v>
      </c>
      <c r="E278" s="158">
        <v>35</v>
      </c>
      <c r="F278" s="55">
        <v>7142</v>
      </c>
    </row>
    <row r="279" spans="1:6" s="91" customFormat="1" ht="30" customHeight="1" x14ac:dyDescent="0.25">
      <c r="A279" s="49">
        <v>2019</v>
      </c>
      <c r="B279" s="159">
        <v>43825</v>
      </c>
      <c r="C279" s="72">
        <v>55101509</v>
      </c>
      <c r="D279" s="2" t="s">
        <v>722</v>
      </c>
      <c r="E279" s="158">
        <v>765.7</v>
      </c>
      <c r="F279" s="55">
        <v>1033</v>
      </c>
    </row>
    <row r="280" spans="1:6" s="91" customFormat="1" ht="30" customHeight="1" x14ac:dyDescent="0.25">
      <c r="A280" s="49" t="s">
        <v>13</v>
      </c>
      <c r="B280" s="159">
        <v>43825</v>
      </c>
      <c r="C280" s="72">
        <v>55101509</v>
      </c>
      <c r="D280" s="2" t="s">
        <v>721</v>
      </c>
      <c r="E280" s="158">
        <v>765.7</v>
      </c>
      <c r="F280" s="55">
        <v>980</v>
      </c>
    </row>
    <row r="281" spans="1:6" s="91" customFormat="1" ht="30" customHeight="1" x14ac:dyDescent="0.25">
      <c r="A281" s="49">
        <v>2016</v>
      </c>
      <c r="B281" s="159">
        <v>42725</v>
      </c>
      <c r="C281" s="72">
        <v>55101509</v>
      </c>
      <c r="D281" s="2" t="s">
        <v>237</v>
      </c>
      <c r="E281" s="158">
        <v>450</v>
      </c>
      <c r="F281" s="55">
        <v>1253</v>
      </c>
    </row>
    <row r="282" spans="1:6" s="91" customFormat="1" ht="30" customHeight="1" x14ac:dyDescent="0.25">
      <c r="A282" s="49" t="s">
        <v>20</v>
      </c>
      <c r="B282" s="159" t="s">
        <v>20</v>
      </c>
      <c r="C282" s="72">
        <v>55101509</v>
      </c>
      <c r="D282" s="101" t="s">
        <v>1612</v>
      </c>
      <c r="E282" s="158">
        <v>0</v>
      </c>
      <c r="F282" s="55">
        <v>1</v>
      </c>
    </row>
    <row r="283" spans="1:6" s="91" customFormat="1" ht="30" customHeight="1" x14ac:dyDescent="0.25">
      <c r="A283" s="49">
        <v>2020</v>
      </c>
      <c r="B283" s="159">
        <v>43873</v>
      </c>
      <c r="C283" s="72">
        <v>55101509</v>
      </c>
      <c r="D283" s="2" t="s">
        <v>720</v>
      </c>
      <c r="E283" s="158">
        <v>435</v>
      </c>
      <c r="F283" s="55">
        <v>7970</v>
      </c>
    </row>
    <row r="284" spans="1:6" s="91" customFormat="1" ht="30" customHeight="1" x14ac:dyDescent="0.25">
      <c r="A284" s="60">
        <v>2021</v>
      </c>
      <c r="B284" s="159">
        <v>44517</v>
      </c>
      <c r="C284" s="72">
        <v>60106102</v>
      </c>
      <c r="D284" s="2" t="s">
        <v>244</v>
      </c>
      <c r="E284" s="158">
        <v>208.5</v>
      </c>
      <c r="F284" s="55">
        <v>1950</v>
      </c>
    </row>
    <row r="285" spans="1:6" s="91" customFormat="1" ht="30" customHeight="1" x14ac:dyDescent="0.25">
      <c r="A285" s="60">
        <v>2021</v>
      </c>
      <c r="B285" s="159">
        <v>44544</v>
      </c>
      <c r="C285" s="72">
        <v>60106102</v>
      </c>
      <c r="D285" s="2" t="s">
        <v>626</v>
      </c>
      <c r="E285" s="158">
        <v>208.5</v>
      </c>
      <c r="F285" s="55">
        <v>952</v>
      </c>
    </row>
    <row r="286" spans="1:6" s="91" customFormat="1" ht="30" customHeight="1" x14ac:dyDescent="0.25">
      <c r="A286" s="60">
        <v>2021</v>
      </c>
      <c r="B286" s="159">
        <v>44544</v>
      </c>
      <c r="C286" s="72">
        <v>60106102</v>
      </c>
      <c r="D286" s="2" t="s">
        <v>635</v>
      </c>
      <c r="E286" s="158">
        <v>208.5</v>
      </c>
      <c r="F286" s="55">
        <v>1076</v>
      </c>
    </row>
    <row r="287" spans="1:6" s="91" customFormat="1" ht="30" customHeight="1" x14ac:dyDescent="0.25">
      <c r="A287" s="60">
        <v>2021</v>
      </c>
      <c r="B287" s="159">
        <v>44544</v>
      </c>
      <c r="C287" s="72">
        <v>60106102</v>
      </c>
      <c r="D287" s="2" t="s">
        <v>644</v>
      </c>
      <c r="E287" s="158">
        <v>208.5</v>
      </c>
      <c r="F287" s="55">
        <v>1143</v>
      </c>
    </row>
    <row r="288" spans="1:6" s="91" customFormat="1" ht="30" customHeight="1" x14ac:dyDescent="0.25">
      <c r="A288" s="60">
        <v>2021</v>
      </c>
      <c r="B288" s="159">
        <v>44517</v>
      </c>
      <c r="C288" s="72">
        <v>60106102</v>
      </c>
      <c r="D288" s="2" t="s">
        <v>245</v>
      </c>
      <c r="E288" s="158">
        <v>208.5</v>
      </c>
      <c r="F288" s="55">
        <v>131</v>
      </c>
    </row>
    <row r="289" spans="1:6" s="91" customFormat="1" ht="30" customHeight="1" x14ac:dyDescent="0.25">
      <c r="A289" s="60">
        <v>2021</v>
      </c>
      <c r="B289" s="159">
        <v>44544</v>
      </c>
      <c r="C289" s="72">
        <v>60106102</v>
      </c>
      <c r="D289" s="2" t="s">
        <v>627</v>
      </c>
      <c r="E289" s="158">
        <v>208.5</v>
      </c>
      <c r="F289" s="55">
        <v>837</v>
      </c>
    </row>
    <row r="290" spans="1:6" s="91" customFormat="1" ht="30" customHeight="1" x14ac:dyDescent="0.25">
      <c r="A290" s="60">
        <v>2021</v>
      </c>
      <c r="B290" s="159">
        <v>44544</v>
      </c>
      <c r="C290" s="72">
        <v>60106102</v>
      </c>
      <c r="D290" s="2" t="s">
        <v>636</v>
      </c>
      <c r="E290" s="158">
        <v>208.5</v>
      </c>
      <c r="F290" s="55">
        <v>1117</v>
      </c>
    </row>
    <row r="291" spans="1:6" s="91" customFormat="1" ht="30" customHeight="1" x14ac:dyDescent="0.25">
      <c r="A291" s="60">
        <v>2021</v>
      </c>
      <c r="B291" s="159">
        <v>44524</v>
      </c>
      <c r="C291" s="72">
        <v>60106102</v>
      </c>
      <c r="D291" s="2" t="s">
        <v>645</v>
      </c>
      <c r="E291" s="158">
        <v>208.5</v>
      </c>
      <c r="F291" s="55">
        <v>1256</v>
      </c>
    </row>
    <row r="292" spans="1:6" s="91" customFormat="1" ht="30" customHeight="1" x14ac:dyDescent="0.25">
      <c r="A292" s="60">
        <v>2021</v>
      </c>
      <c r="B292" s="159">
        <v>44544</v>
      </c>
      <c r="C292" s="72">
        <v>60106102</v>
      </c>
      <c r="D292" s="2" t="s">
        <v>628</v>
      </c>
      <c r="E292" s="158">
        <v>208.5</v>
      </c>
      <c r="F292" s="55">
        <v>2461</v>
      </c>
    </row>
    <row r="293" spans="1:6" s="91" customFormat="1" ht="30" customHeight="1" x14ac:dyDescent="0.25">
      <c r="A293" s="60">
        <v>2021</v>
      </c>
      <c r="B293" s="159">
        <v>44544</v>
      </c>
      <c r="C293" s="72">
        <v>60106102</v>
      </c>
      <c r="D293" s="2" t="s">
        <v>637</v>
      </c>
      <c r="E293" s="158">
        <v>208.5</v>
      </c>
      <c r="F293" s="55">
        <v>1241</v>
      </c>
    </row>
    <row r="294" spans="1:6" s="91" customFormat="1" ht="30" customHeight="1" x14ac:dyDescent="0.25">
      <c r="A294" s="60">
        <v>2021</v>
      </c>
      <c r="B294" s="159">
        <v>44518</v>
      </c>
      <c r="C294" s="72">
        <v>60106102</v>
      </c>
      <c r="D294" s="2" t="s">
        <v>646</v>
      </c>
      <c r="E294" s="158">
        <v>208.5</v>
      </c>
      <c r="F294" s="55">
        <v>1122</v>
      </c>
    </row>
    <row r="295" spans="1:6" s="91" customFormat="1" ht="30" customHeight="1" x14ac:dyDescent="0.25">
      <c r="A295" s="60">
        <v>2021</v>
      </c>
      <c r="B295" s="159">
        <v>44517</v>
      </c>
      <c r="C295" s="72">
        <v>60106102</v>
      </c>
      <c r="D295" s="2" t="s">
        <v>246</v>
      </c>
      <c r="E295" s="158">
        <v>208.5</v>
      </c>
      <c r="F295" s="55">
        <v>1172</v>
      </c>
    </row>
    <row r="296" spans="1:6" s="91" customFormat="1" ht="30" customHeight="1" x14ac:dyDescent="0.25">
      <c r="A296" s="60">
        <v>2021</v>
      </c>
      <c r="B296" s="159">
        <v>44544</v>
      </c>
      <c r="C296" s="72">
        <v>60106102</v>
      </c>
      <c r="D296" s="2" t="s">
        <v>629</v>
      </c>
      <c r="E296" s="158">
        <v>208.5</v>
      </c>
      <c r="F296" s="55">
        <v>2660</v>
      </c>
    </row>
    <row r="297" spans="1:6" s="91" customFormat="1" ht="30" customHeight="1" x14ac:dyDescent="0.25">
      <c r="A297" s="60">
        <v>2021</v>
      </c>
      <c r="B297" s="159">
        <v>44544</v>
      </c>
      <c r="C297" s="72">
        <v>60106102</v>
      </c>
      <c r="D297" s="2" t="s">
        <v>638</v>
      </c>
      <c r="E297" s="158">
        <v>208.5</v>
      </c>
      <c r="F297" s="55">
        <v>1138</v>
      </c>
    </row>
    <row r="298" spans="1:6" s="91" customFormat="1" ht="30" customHeight="1" x14ac:dyDescent="0.25">
      <c r="A298" s="60">
        <v>2021</v>
      </c>
      <c r="B298" s="159">
        <v>44518</v>
      </c>
      <c r="C298" s="72">
        <v>60106102</v>
      </c>
      <c r="D298" s="2" t="s">
        <v>647</v>
      </c>
      <c r="E298" s="158">
        <v>208.5</v>
      </c>
      <c r="F298" s="55">
        <v>1437</v>
      </c>
    </row>
    <row r="299" spans="1:6" s="91" customFormat="1" ht="30" customHeight="1" x14ac:dyDescent="0.25">
      <c r="A299" s="60">
        <v>2021</v>
      </c>
      <c r="B299" s="159">
        <v>44517</v>
      </c>
      <c r="C299" s="72">
        <v>60106102</v>
      </c>
      <c r="D299" s="2" t="s">
        <v>247</v>
      </c>
      <c r="E299" s="158">
        <v>208.5</v>
      </c>
      <c r="F299" s="55">
        <v>1295</v>
      </c>
    </row>
    <row r="300" spans="1:6" s="91" customFormat="1" ht="30" customHeight="1" x14ac:dyDescent="0.25">
      <c r="A300" s="60">
        <v>2021</v>
      </c>
      <c r="B300" s="159">
        <v>44544</v>
      </c>
      <c r="C300" s="72">
        <v>60106102</v>
      </c>
      <c r="D300" s="2" t="s">
        <v>630</v>
      </c>
      <c r="E300" s="158">
        <v>208.5</v>
      </c>
      <c r="F300" s="55">
        <v>748</v>
      </c>
    </row>
    <row r="301" spans="1:6" s="91" customFormat="1" ht="30" customHeight="1" x14ac:dyDescent="0.25">
      <c r="A301" s="60">
        <v>2021</v>
      </c>
      <c r="B301" s="159">
        <v>44544</v>
      </c>
      <c r="C301" s="72">
        <v>60106102</v>
      </c>
      <c r="D301" s="2" t="s">
        <v>639</v>
      </c>
      <c r="E301" s="158">
        <v>208.5</v>
      </c>
      <c r="F301" s="55">
        <v>1265</v>
      </c>
    </row>
    <row r="302" spans="1:6" s="91" customFormat="1" ht="30" customHeight="1" x14ac:dyDescent="0.25">
      <c r="A302" s="60">
        <v>2021</v>
      </c>
      <c r="B302" s="159">
        <v>44518</v>
      </c>
      <c r="C302" s="72">
        <v>60106102</v>
      </c>
      <c r="D302" s="2" t="s">
        <v>648</v>
      </c>
      <c r="E302" s="158">
        <v>208.5</v>
      </c>
      <c r="F302" s="55">
        <v>1137</v>
      </c>
    </row>
    <row r="303" spans="1:6" s="91" customFormat="1" ht="30" customHeight="1" x14ac:dyDescent="0.25">
      <c r="A303" s="60">
        <v>2021</v>
      </c>
      <c r="B303" s="159">
        <v>44517</v>
      </c>
      <c r="C303" s="72">
        <v>60106102</v>
      </c>
      <c r="D303" s="2" t="s">
        <v>248</v>
      </c>
      <c r="E303" s="158">
        <v>208.5</v>
      </c>
      <c r="F303" s="55">
        <v>1318</v>
      </c>
    </row>
    <row r="304" spans="1:6" s="91" customFormat="1" ht="30" customHeight="1" x14ac:dyDescent="0.25">
      <c r="A304" s="60">
        <v>2021</v>
      </c>
      <c r="B304" s="159">
        <v>44544</v>
      </c>
      <c r="C304" s="72">
        <v>60106102</v>
      </c>
      <c r="D304" s="2" t="s">
        <v>631</v>
      </c>
      <c r="E304" s="158">
        <v>208.5</v>
      </c>
      <c r="F304" s="55">
        <v>1578</v>
      </c>
    </row>
    <row r="305" spans="1:6" s="91" customFormat="1" ht="30" customHeight="1" x14ac:dyDescent="0.25">
      <c r="A305" s="60">
        <v>2021</v>
      </c>
      <c r="B305" s="159">
        <v>44544</v>
      </c>
      <c r="C305" s="72">
        <v>60106102</v>
      </c>
      <c r="D305" s="2" t="s">
        <v>640</v>
      </c>
      <c r="E305" s="158">
        <v>208.5</v>
      </c>
      <c r="F305" s="55">
        <v>1997</v>
      </c>
    </row>
    <row r="306" spans="1:6" s="91" customFormat="1" ht="30" customHeight="1" x14ac:dyDescent="0.25">
      <c r="A306" s="60">
        <v>2021</v>
      </c>
      <c r="B306" s="159">
        <v>44518</v>
      </c>
      <c r="C306" s="72">
        <v>60106102</v>
      </c>
      <c r="D306" s="2" t="s">
        <v>649</v>
      </c>
      <c r="E306" s="158">
        <v>208.5</v>
      </c>
      <c r="F306" s="55">
        <v>1904</v>
      </c>
    </row>
    <row r="307" spans="1:6" s="91" customFormat="1" ht="30" customHeight="1" x14ac:dyDescent="0.25">
      <c r="A307" s="60">
        <v>2021</v>
      </c>
      <c r="B307" s="159">
        <v>44517</v>
      </c>
      <c r="C307" s="72">
        <v>60106102</v>
      </c>
      <c r="D307" s="2" t="s">
        <v>249</v>
      </c>
      <c r="E307" s="158">
        <v>208.5</v>
      </c>
      <c r="F307" s="55">
        <v>1404</v>
      </c>
    </row>
    <row r="308" spans="1:6" s="91" customFormat="1" ht="30" customHeight="1" x14ac:dyDescent="0.25">
      <c r="A308" s="60">
        <v>2021</v>
      </c>
      <c r="B308" s="159">
        <v>44544</v>
      </c>
      <c r="C308" s="72">
        <v>60106102</v>
      </c>
      <c r="D308" s="2" t="s">
        <v>632</v>
      </c>
      <c r="E308" s="158">
        <v>208.5</v>
      </c>
      <c r="F308" s="55">
        <v>3563</v>
      </c>
    </row>
    <row r="309" spans="1:6" s="91" customFormat="1" ht="30" customHeight="1" x14ac:dyDescent="0.25">
      <c r="A309" s="60">
        <v>2021</v>
      </c>
      <c r="B309" s="159">
        <v>44544</v>
      </c>
      <c r="C309" s="72">
        <v>60106102</v>
      </c>
      <c r="D309" s="2" t="s">
        <v>641</v>
      </c>
      <c r="E309" s="158">
        <v>208.5</v>
      </c>
      <c r="F309" s="55">
        <v>3270</v>
      </c>
    </row>
    <row r="310" spans="1:6" s="91" customFormat="1" ht="30" customHeight="1" x14ac:dyDescent="0.25">
      <c r="A310" s="60">
        <v>2021</v>
      </c>
      <c r="B310" s="159">
        <v>44544</v>
      </c>
      <c r="C310" s="72">
        <v>60106102</v>
      </c>
      <c r="D310" s="2" t="s">
        <v>650</v>
      </c>
      <c r="E310" s="158">
        <v>208.5</v>
      </c>
      <c r="F310" s="55">
        <v>3388</v>
      </c>
    </row>
    <row r="311" spans="1:6" s="91" customFormat="1" ht="30" customHeight="1" x14ac:dyDescent="0.25">
      <c r="A311" s="60">
        <v>2021</v>
      </c>
      <c r="B311" s="159">
        <v>44517</v>
      </c>
      <c r="C311" s="72">
        <v>60106102</v>
      </c>
      <c r="D311" s="2" t="s">
        <v>250</v>
      </c>
      <c r="E311" s="158">
        <v>208.5</v>
      </c>
      <c r="F311" s="55">
        <v>2085</v>
      </c>
    </row>
    <row r="312" spans="1:6" s="91" customFormat="1" ht="30" customHeight="1" x14ac:dyDescent="0.25">
      <c r="A312" s="60">
        <v>2021</v>
      </c>
      <c r="B312" s="159">
        <v>44544</v>
      </c>
      <c r="C312" s="72">
        <v>60106102</v>
      </c>
      <c r="D312" s="2" t="s">
        <v>633</v>
      </c>
      <c r="E312" s="158">
        <v>208.5</v>
      </c>
      <c r="F312" s="55">
        <v>3127</v>
      </c>
    </row>
    <row r="313" spans="1:6" s="91" customFormat="1" ht="30" customHeight="1" x14ac:dyDescent="0.25">
      <c r="A313" s="60">
        <v>2021</v>
      </c>
      <c r="B313" s="159">
        <v>44544</v>
      </c>
      <c r="C313" s="72">
        <v>60106102</v>
      </c>
      <c r="D313" s="2" t="s">
        <v>642</v>
      </c>
      <c r="E313" s="158">
        <v>208.5</v>
      </c>
      <c r="F313" s="55">
        <v>3354</v>
      </c>
    </row>
    <row r="314" spans="1:6" s="91" customFormat="1" ht="30" customHeight="1" x14ac:dyDescent="0.25">
      <c r="A314" s="60">
        <v>2021</v>
      </c>
      <c r="B314" s="159">
        <v>44517</v>
      </c>
      <c r="C314" s="72">
        <v>60106102</v>
      </c>
      <c r="D314" s="2" t="s">
        <v>651</v>
      </c>
      <c r="E314" s="158">
        <v>208.5</v>
      </c>
      <c r="F314" s="55">
        <v>3329</v>
      </c>
    </row>
    <row r="315" spans="1:6" s="91" customFormat="1" ht="30" customHeight="1" x14ac:dyDescent="0.25">
      <c r="A315" s="60">
        <v>2021</v>
      </c>
      <c r="B315" s="159">
        <v>44517</v>
      </c>
      <c r="C315" s="72">
        <v>60106102</v>
      </c>
      <c r="D315" s="2" t="s">
        <v>251</v>
      </c>
      <c r="E315" s="158">
        <v>208.5</v>
      </c>
      <c r="F315" s="55">
        <v>1740</v>
      </c>
    </row>
    <row r="316" spans="1:6" s="91" customFormat="1" ht="30" customHeight="1" x14ac:dyDescent="0.25">
      <c r="A316" s="60">
        <v>2021</v>
      </c>
      <c r="B316" s="159">
        <v>44544</v>
      </c>
      <c r="C316" s="72">
        <v>60106102</v>
      </c>
      <c r="D316" s="2" t="s">
        <v>634</v>
      </c>
      <c r="E316" s="158">
        <v>208.5</v>
      </c>
      <c r="F316" s="55">
        <v>2889</v>
      </c>
    </row>
    <row r="317" spans="1:6" s="91" customFormat="1" ht="30" customHeight="1" x14ac:dyDescent="0.25">
      <c r="A317" s="60">
        <v>2021</v>
      </c>
      <c r="B317" s="159">
        <v>44544</v>
      </c>
      <c r="C317" s="72">
        <v>60106102</v>
      </c>
      <c r="D317" s="2" t="s">
        <v>643</v>
      </c>
      <c r="E317" s="158">
        <v>208.5</v>
      </c>
      <c r="F317" s="55">
        <v>4497</v>
      </c>
    </row>
    <row r="318" spans="1:6" s="91" customFormat="1" ht="30" customHeight="1" x14ac:dyDescent="0.25">
      <c r="A318" s="60">
        <v>2021</v>
      </c>
      <c r="B318" s="159">
        <v>44517</v>
      </c>
      <c r="C318" s="72">
        <v>60106102</v>
      </c>
      <c r="D318" s="2" t="s">
        <v>652</v>
      </c>
      <c r="E318" s="158">
        <v>208.5</v>
      </c>
      <c r="F318" s="55">
        <v>3428</v>
      </c>
    </row>
    <row r="319" spans="1:6" s="91" customFormat="1" ht="30" customHeight="1" x14ac:dyDescent="0.25">
      <c r="A319" s="49">
        <v>2015</v>
      </c>
      <c r="B319" s="159">
        <v>42066</v>
      </c>
      <c r="C319" s="72">
        <v>55101509</v>
      </c>
      <c r="D319" s="2" t="s">
        <v>719</v>
      </c>
      <c r="E319" s="158">
        <v>130</v>
      </c>
      <c r="F319" s="55">
        <v>2897</v>
      </c>
    </row>
    <row r="320" spans="1:6" s="91" customFormat="1" ht="30" customHeight="1" x14ac:dyDescent="0.25">
      <c r="A320" s="49" t="s">
        <v>20</v>
      </c>
      <c r="B320" s="159" t="s">
        <v>20</v>
      </c>
      <c r="C320" s="72">
        <v>55101509</v>
      </c>
      <c r="D320" s="2" t="s">
        <v>718</v>
      </c>
      <c r="E320" s="158">
        <v>0</v>
      </c>
      <c r="F320" s="55">
        <v>514</v>
      </c>
    </row>
    <row r="321" spans="1:6" s="91" customFormat="1" ht="30" customHeight="1" x14ac:dyDescent="0.25">
      <c r="A321" s="183">
        <v>2018</v>
      </c>
      <c r="B321" s="159">
        <v>43348</v>
      </c>
      <c r="C321" s="72">
        <v>55101509</v>
      </c>
      <c r="D321" s="101" t="s">
        <v>1626</v>
      </c>
      <c r="E321" s="158">
        <v>1063.1500000000001</v>
      </c>
      <c r="F321" s="55">
        <v>46</v>
      </c>
    </row>
    <row r="322" spans="1:6" s="91" customFormat="1" ht="30" customHeight="1" x14ac:dyDescent="0.25">
      <c r="A322" s="183">
        <v>2018</v>
      </c>
      <c r="B322" s="159">
        <v>43348</v>
      </c>
      <c r="C322" s="72">
        <v>55101509</v>
      </c>
      <c r="D322" s="101" t="s">
        <v>1625</v>
      </c>
      <c r="E322" s="158">
        <v>1063.1500000000001</v>
      </c>
      <c r="F322" s="55">
        <v>173</v>
      </c>
    </row>
    <row r="323" spans="1:6" s="91" customFormat="1" ht="30" customHeight="1" x14ac:dyDescent="0.25">
      <c r="A323" s="49">
        <v>2018</v>
      </c>
      <c r="B323" s="159">
        <v>43348</v>
      </c>
      <c r="C323" s="72">
        <v>55101509</v>
      </c>
      <c r="D323" s="2" t="s">
        <v>717</v>
      </c>
      <c r="E323" s="158">
        <v>1063.1500000000001</v>
      </c>
      <c r="F323" s="55">
        <v>140</v>
      </c>
    </row>
    <row r="324" spans="1:6" s="91" customFormat="1" ht="30" customHeight="1" x14ac:dyDescent="0.25">
      <c r="A324" s="49">
        <v>2018</v>
      </c>
      <c r="B324" s="159">
        <v>43348</v>
      </c>
      <c r="C324" s="72">
        <v>55101509</v>
      </c>
      <c r="D324" s="2" t="s">
        <v>238</v>
      </c>
      <c r="E324" s="158">
        <v>1063.1500000000001</v>
      </c>
      <c r="F324" s="55">
        <v>262</v>
      </c>
    </row>
    <row r="325" spans="1:6" s="91" customFormat="1" ht="30" customHeight="1" x14ac:dyDescent="0.25">
      <c r="A325" s="183">
        <v>2018</v>
      </c>
      <c r="B325" s="159">
        <v>43348</v>
      </c>
      <c r="C325" s="72">
        <v>55101509</v>
      </c>
      <c r="D325" s="101" t="s">
        <v>1611</v>
      </c>
      <c r="E325" s="158">
        <v>1063.1500000000001</v>
      </c>
      <c r="F325" s="55">
        <v>180</v>
      </c>
    </row>
    <row r="326" spans="1:6" s="91" customFormat="1" ht="30" customHeight="1" x14ac:dyDescent="0.25">
      <c r="A326" s="49">
        <v>2018</v>
      </c>
      <c r="B326" s="159">
        <v>43348</v>
      </c>
      <c r="C326" s="72">
        <v>55101509</v>
      </c>
      <c r="D326" s="2" t="s">
        <v>713</v>
      </c>
      <c r="E326" s="158">
        <v>1063.1500000000001</v>
      </c>
      <c r="F326" s="55">
        <v>126</v>
      </c>
    </row>
    <row r="327" spans="1:6" s="91" customFormat="1" ht="30" customHeight="1" x14ac:dyDescent="0.25">
      <c r="A327" s="49">
        <v>2018</v>
      </c>
      <c r="B327" s="159">
        <v>43348</v>
      </c>
      <c r="C327" s="72">
        <v>55101509</v>
      </c>
      <c r="D327" s="2" t="s">
        <v>715</v>
      </c>
      <c r="E327" s="158">
        <v>1063.1500000000001</v>
      </c>
      <c r="F327" s="55">
        <f>354+232</f>
        <v>586</v>
      </c>
    </row>
    <row r="328" spans="1:6" s="91" customFormat="1" ht="30" customHeight="1" x14ac:dyDescent="0.25">
      <c r="A328" s="49">
        <v>2018</v>
      </c>
      <c r="B328" s="159">
        <v>43348</v>
      </c>
      <c r="C328" s="72">
        <v>55101509</v>
      </c>
      <c r="D328" s="2" t="s">
        <v>716</v>
      </c>
      <c r="E328" s="158">
        <v>1063.1500000000001</v>
      </c>
      <c r="F328" s="55">
        <v>206</v>
      </c>
    </row>
    <row r="329" spans="1:6" s="91" customFormat="1" ht="30" customHeight="1" x14ac:dyDescent="0.25">
      <c r="A329" s="49">
        <v>2018</v>
      </c>
      <c r="B329" s="159">
        <v>43348</v>
      </c>
      <c r="C329" s="72">
        <v>55101509</v>
      </c>
      <c r="D329" s="2" t="s">
        <v>714</v>
      </c>
      <c r="E329" s="158">
        <v>1063.1500000000001</v>
      </c>
      <c r="F329" s="55">
        <v>140</v>
      </c>
    </row>
    <row r="330" spans="1:6" s="91" customFormat="1" ht="30" customHeight="1" x14ac:dyDescent="0.25">
      <c r="A330" s="49">
        <v>2018</v>
      </c>
      <c r="B330" s="159">
        <v>43348</v>
      </c>
      <c r="C330" s="72">
        <v>55101509</v>
      </c>
      <c r="D330" s="2" t="s">
        <v>711</v>
      </c>
      <c r="E330" s="158">
        <v>1063.1500000000001</v>
      </c>
      <c r="F330" s="55">
        <v>253</v>
      </c>
    </row>
    <row r="331" spans="1:6" s="91" customFormat="1" ht="30" customHeight="1" x14ac:dyDescent="0.25">
      <c r="A331" s="49">
        <v>2018</v>
      </c>
      <c r="B331" s="159">
        <v>43348</v>
      </c>
      <c r="C331" s="72">
        <v>55101509</v>
      </c>
      <c r="D331" s="2" t="s">
        <v>712</v>
      </c>
      <c r="E331" s="158">
        <v>1063.1500000000001</v>
      </c>
      <c r="F331" s="55">
        <v>110</v>
      </c>
    </row>
    <row r="332" spans="1:6" s="91" customFormat="1" ht="30" customHeight="1" x14ac:dyDescent="0.25">
      <c r="A332" s="49">
        <v>2018</v>
      </c>
      <c r="B332" s="159">
        <v>43348</v>
      </c>
      <c r="C332" s="72">
        <v>55101509</v>
      </c>
      <c r="D332" s="2" t="s">
        <v>1550</v>
      </c>
      <c r="E332" s="158">
        <v>1063.1500000000001</v>
      </c>
      <c r="F332" s="55">
        <v>30</v>
      </c>
    </row>
    <row r="333" spans="1:6" s="91" customFormat="1" ht="30" customHeight="1" x14ac:dyDescent="0.25">
      <c r="A333" s="183">
        <v>2018</v>
      </c>
      <c r="B333" s="159">
        <v>43348</v>
      </c>
      <c r="C333" s="72">
        <v>55101509</v>
      </c>
      <c r="D333" s="101" t="s">
        <v>1610</v>
      </c>
      <c r="E333" s="158">
        <v>1063.1500000000001</v>
      </c>
      <c r="F333" s="55">
        <v>142</v>
      </c>
    </row>
    <row r="334" spans="1:6" s="91" customFormat="1" ht="30" customHeight="1" x14ac:dyDescent="0.25">
      <c r="A334" s="49">
        <v>2018</v>
      </c>
      <c r="B334" s="159">
        <v>43348</v>
      </c>
      <c r="C334" s="72">
        <v>55101509</v>
      </c>
      <c r="D334" s="2" t="s">
        <v>1551</v>
      </c>
      <c r="E334" s="158">
        <v>1063.1500000000001</v>
      </c>
      <c r="F334" s="55">
        <v>142</v>
      </c>
    </row>
    <row r="335" spans="1:6" s="91" customFormat="1" ht="30" customHeight="1" x14ac:dyDescent="0.25">
      <c r="A335" s="183">
        <v>2018</v>
      </c>
      <c r="B335" s="159">
        <v>43348</v>
      </c>
      <c r="C335" s="72">
        <v>55101509</v>
      </c>
      <c r="D335" s="101" t="s">
        <v>1609</v>
      </c>
      <c r="E335" s="158">
        <v>1063.1500000000001</v>
      </c>
      <c r="F335" s="55">
        <v>201</v>
      </c>
    </row>
    <row r="336" spans="1:6" s="91" customFormat="1" ht="30" customHeight="1" x14ac:dyDescent="0.25">
      <c r="A336" s="49">
        <v>2018</v>
      </c>
      <c r="B336" s="159">
        <v>43348</v>
      </c>
      <c r="C336" s="72">
        <v>55101509</v>
      </c>
      <c r="D336" s="2" t="s">
        <v>710</v>
      </c>
      <c r="E336" s="158">
        <v>1063.1500000000001</v>
      </c>
      <c r="F336" s="55">
        <v>225</v>
      </c>
    </row>
    <row r="337" spans="1:6" s="91" customFormat="1" ht="30" customHeight="1" x14ac:dyDescent="0.25">
      <c r="A337" s="49">
        <v>2018</v>
      </c>
      <c r="B337" s="159">
        <v>43348</v>
      </c>
      <c r="C337" s="72">
        <v>55101509</v>
      </c>
      <c r="D337" s="2" t="s">
        <v>1549</v>
      </c>
      <c r="E337" s="158">
        <v>1063.1500000000001</v>
      </c>
      <c r="F337" s="55">
        <v>201</v>
      </c>
    </row>
    <row r="338" spans="1:6" s="91" customFormat="1" ht="30" customHeight="1" x14ac:dyDescent="0.25">
      <c r="A338" s="49">
        <v>2018</v>
      </c>
      <c r="B338" s="159">
        <v>43348</v>
      </c>
      <c r="C338" s="72">
        <v>55101509</v>
      </c>
      <c r="D338" s="2" t="s">
        <v>239</v>
      </c>
      <c r="E338" s="158">
        <v>1063.1500000000001</v>
      </c>
      <c r="F338" s="55">
        <v>139</v>
      </c>
    </row>
    <row r="339" spans="1:6" s="91" customFormat="1" ht="30" customHeight="1" x14ac:dyDescent="0.25">
      <c r="A339" s="49">
        <v>2018</v>
      </c>
      <c r="B339" s="159">
        <v>43348</v>
      </c>
      <c r="C339" s="72">
        <v>55101509</v>
      </c>
      <c r="D339" s="2" t="s">
        <v>709</v>
      </c>
      <c r="E339" s="158">
        <v>1063.1500000000001</v>
      </c>
      <c r="F339" s="55">
        <v>175</v>
      </c>
    </row>
    <row r="340" spans="1:6" s="91" customFormat="1" ht="30" customHeight="1" x14ac:dyDescent="0.25">
      <c r="A340" s="49">
        <v>2018</v>
      </c>
      <c r="B340" s="159">
        <v>43348</v>
      </c>
      <c r="C340" s="72">
        <v>55101509</v>
      </c>
      <c r="D340" s="2" t="s">
        <v>708</v>
      </c>
      <c r="E340" s="158">
        <v>1063.1500000000001</v>
      </c>
      <c r="F340" s="55">
        <v>158</v>
      </c>
    </row>
    <row r="341" spans="1:6" s="91" customFormat="1" ht="30" customHeight="1" x14ac:dyDescent="0.25">
      <c r="A341" s="49">
        <v>2018</v>
      </c>
      <c r="B341" s="159">
        <v>43348</v>
      </c>
      <c r="C341" s="72">
        <v>55101509</v>
      </c>
      <c r="D341" s="2" t="s">
        <v>707</v>
      </c>
      <c r="E341" s="158">
        <v>1063.1500000000001</v>
      </c>
      <c r="F341" s="55">
        <v>201</v>
      </c>
    </row>
    <row r="342" spans="1:6" s="91" customFormat="1" ht="30" customHeight="1" x14ac:dyDescent="0.25">
      <c r="A342" s="49">
        <v>2018</v>
      </c>
      <c r="B342" s="159">
        <v>43348</v>
      </c>
      <c r="C342" s="72">
        <v>55101509</v>
      </c>
      <c r="D342" s="2" t="s">
        <v>706</v>
      </c>
      <c r="E342" s="158">
        <v>1063.1500000000001</v>
      </c>
      <c r="F342" s="55">
        <v>153</v>
      </c>
    </row>
    <row r="343" spans="1:6" s="91" customFormat="1" ht="30" customHeight="1" x14ac:dyDescent="0.25">
      <c r="A343" s="49">
        <v>2018</v>
      </c>
      <c r="B343" s="159">
        <v>43348</v>
      </c>
      <c r="C343" s="72">
        <v>55101509</v>
      </c>
      <c r="D343" s="2" t="s">
        <v>705</v>
      </c>
      <c r="E343" s="158">
        <v>1063.1500000000001</v>
      </c>
      <c r="F343" s="55">
        <v>136</v>
      </c>
    </row>
    <row r="344" spans="1:6" s="91" customFormat="1" ht="30" customHeight="1" x14ac:dyDescent="0.25">
      <c r="A344" s="49">
        <v>2020</v>
      </c>
      <c r="B344" s="159">
        <v>43873</v>
      </c>
      <c r="C344" s="72">
        <v>55101509</v>
      </c>
      <c r="D344" s="2" t="s">
        <v>51</v>
      </c>
      <c r="E344" s="158">
        <v>1685</v>
      </c>
      <c r="F344" s="55">
        <v>3</v>
      </c>
    </row>
    <row r="345" spans="1:6" s="91" customFormat="1" ht="30" customHeight="1" x14ac:dyDescent="0.25">
      <c r="A345" s="49">
        <v>2020</v>
      </c>
      <c r="B345" s="159">
        <v>43873</v>
      </c>
      <c r="C345" s="72">
        <v>55101509</v>
      </c>
      <c r="D345" s="2" t="s">
        <v>1552</v>
      </c>
      <c r="E345" s="158">
        <v>1685</v>
      </c>
      <c r="F345" s="55">
        <v>1</v>
      </c>
    </row>
    <row r="346" spans="1:6" s="91" customFormat="1" ht="30" customHeight="1" x14ac:dyDescent="0.25">
      <c r="A346" s="49">
        <v>2020</v>
      </c>
      <c r="B346" s="159">
        <v>43873</v>
      </c>
      <c r="C346" s="72">
        <v>55101509</v>
      </c>
      <c r="D346" s="2" t="s">
        <v>52</v>
      </c>
      <c r="E346" s="158">
        <v>1685</v>
      </c>
      <c r="F346" s="55">
        <v>60</v>
      </c>
    </row>
    <row r="347" spans="1:6" s="91" customFormat="1" ht="30" customHeight="1" x14ac:dyDescent="0.25">
      <c r="A347" s="49">
        <v>2020</v>
      </c>
      <c r="B347" s="159">
        <v>43873</v>
      </c>
      <c r="C347" s="72">
        <v>55101509</v>
      </c>
      <c r="D347" s="2" t="s">
        <v>704</v>
      </c>
      <c r="E347" s="158">
        <v>435</v>
      </c>
      <c r="F347" s="55">
        <v>3171</v>
      </c>
    </row>
    <row r="348" spans="1:6" s="91" customFormat="1" ht="30" customHeight="1" x14ac:dyDescent="0.25">
      <c r="A348" s="60">
        <v>2022</v>
      </c>
      <c r="B348" s="159">
        <v>44568</v>
      </c>
      <c r="C348" s="72">
        <v>55101509</v>
      </c>
      <c r="D348" s="2" t="s">
        <v>903</v>
      </c>
      <c r="E348" s="158">
        <v>150</v>
      </c>
      <c r="F348" s="55">
        <v>1</v>
      </c>
    </row>
    <row r="349" spans="1:6" s="91" customFormat="1" ht="30" customHeight="1" x14ac:dyDescent="0.25">
      <c r="A349" s="49">
        <v>2020</v>
      </c>
      <c r="B349" s="159">
        <v>43878</v>
      </c>
      <c r="C349" s="72">
        <v>55101509</v>
      </c>
      <c r="D349" s="2" t="s">
        <v>703</v>
      </c>
      <c r="E349" s="158">
        <v>635</v>
      </c>
      <c r="F349" s="55">
        <v>621</v>
      </c>
    </row>
    <row r="350" spans="1:6" s="91" customFormat="1" ht="30" customHeight="1" x14ac:dyDescent="0.25">
      <c r="A350" s="49" t="s">
        <v>20</v>
      </c>
      <c r="B350" s="159" t="s">
        <v>20</v>
      </c>
      <c r="C350" s="72">
        <v>55101509</v>
      </c>
      <c r="D350" s="101" t="s">
        <v>1624</v>
      </c>
      <c r="E350" s="158">
        <v>0</v>
      </c>
      <c r="F350" s="55">
        <v>1600</v>
      </c>
    </row>
    <row r="351" spans="1:6" s="91" customFormat="1" ht="30" customHeight="1" x14ac:dyDescent="0.25">
      <c r="A351" s="49" t="s">
        <v>20</v>
      </c>
      <c r="B351" s="159" t="s">
        <v>20</v>
      </c>
      <c r="C351" s="72">
        <v>55101509</v>
      </c>
      <c r="D351" s="101" t="s">
        <v>1637</v>
      </c>
      <c r="E351" s="158">
        <v>0</v>
      </c>
      <c r="F351" s="55">
        <v>2</v>
      </c>
    </row>
    <row r="352" spans="1:6" s="91" customFormat="1" ht="30" customHeight="1" x14ac:dyDescent="0.25">
      <c r="A352" s="49" t="s">
        <v>20</v>
      </c>
      <c r="B352" s="159" t="s">
        <v>20</v>
      </c>
      <c r="C352" s="72">
        <v>55101509</v>
      </c>
      <c r="D352" s="101" t="s">
        <v>1634</v>
      </c>
      <c r="E352" s="158">
        <v>0</v>
      </c>
      <c r="F352" s="55">
        <v>2</v>
      </c>
    </row>
    <row r="353" spans="1:6" s="91" customFormat="1" ht="30" customHeight="1" x14ac:dyDescent="0.25">
      <c r="A353" s="49">
        <v>2022</v>
      </c>
      <c r="B353" s="159">
        <v>44749</v>
      </c>
      <c r="C353" s="1">
        <v>55101516</v>
      </c>
      <c r="D353" s="2" t="s">
        <v>676</v>
      </c>
      <c r="E353" s="158">
        <v>28.17</v>
      </c>
      <c r="F353" s="55">
        <v>4000</v>
      </c>
    </row>
    <row r="354" spans="1:6" s="91" customFormat="1" ht="30" customHeight="1" x14ac:dyDescent="0.25">
      <c r="A354" s="49">
        <v>2022</v>
      </c>
      <c r="B354" s="159">
        <v>44749</v>
      </c>
      <c r="C354" s="1">
        <v>55101516</v>
      </c>
      <c r="D354" s="2" t="s">
        <v>672</v>
      </c>
      <c r="E354" s="158">
        <v>23.45</v>
      </c>
      <c r="F354" s="55">
        <v>9000</v>
      </c>
    </row>
    <row r="355" spans="1:6" s="91" customFormat="1" ht="30" customHeight="1" x14ac:dyDescent="0.25">
      <c r="A355" s="49">
        <v>2022</v>
      </c>
      <c r="B355" s="159">
        <v>44749</v>
      </c>
      <c r="C355" s="72">
        <v>55101516</v>
      </c>
      <c r="D355" s="2" t="s">
        <v>674</v>
      </c>
      <c r="E355" s="158">
        <v>33.58</v>
      </c>
      <c r="F355" s="55">
        <v>5000</v>
      </c>
    </row>
    <row r="356" spans="1:6" s="91" customFormat="1" ht="30" customHeight="1" x14ac:dyDescent="0.25">
      <c r="A356" s="49">
        <v>2022</v>
      </c>
      <c r="B356" s="159">
        <v>44749</v>
      </c>
      <c r="C356" s="72">
        <v>55101516</v>
      </c>
      <c r="D356" s="2" t="s">
        <v>673</v>
      </c>
      <c r="E356" s="158">
        <v>29.95</v>
      </c>
      <c r="F356" s="55">
        <v>5000</v>
      </c>
    </row>
    <row r="357" spans="1:6" s="91" customFormat="1" ht="30" customHeight="1" x14ac:dyDescent="0.25">
      <c r="A357" s="49">
        <v>2022</v>
      </c>
      <c r="B357" s="159">
        <v>44749</v>
      </c>
      <c r="C357" s="1">
        <v>55101516</v>
      </c>
      <c r="D357" s="2" t="s">
        <v>675</v>
      </c>
      <c r="E357" s="158">
        <v>33.58</v>
      </c>
      <c r="F357" s="55">
        <v>5000</v>
      </c>
    </row>
    <row r="358" spans="1:6" s="91" customFormat="1" ht="30" customHeight="1" x14ac:dyDescent="0.25">
      <c r="A358" s="49">
        <v>2022</v>
      </c>
      <c r="B358" s="159">
        <v>44757</v>
      </c>
      <c r="C358" s="1">
        <v>55101516</v>
      </c>
      <c r="D358" s="2" t="s">
        <v>667</v>
      </c>
      <c r="E358" s="158">
        <v>29.95</v>
      </c>
      <c r="F358" s="55">
        <v>5000</v>
      </c>
    </row>
    <row r="359" spans="1:6" s="91" customFormat="1" ht="30" customHeight="1" x14ac:dyDescent="0.25">
      <c r="A359" s="60">
        <v>2022</v>
      </c>
      <c r="B359" s="159">
        <v>44757</v>
      </c>
      <c r="C359" s="1">
        <v>55101516</v>
      </c>
      <c r="D359" s="58" t="s">
        <v>669</v>
      </c>
      <c r="E359" s="158">
        <v>29.95</v>
      </c>
      <c r="F359" s="55">
        <v>5000</v>
      </c>
    </row>
    <row r="360" spans="1:6" s="91" customFormat="1" ht="30" customHeight="1" x14ac:dyDescent="0.25">
      <c r="A360" s="60">
        <v>2022</v>
      </c>
      <c r="B360" s="159">
        <v>44757</v>
      </c>
      <c r="C360" s="1">
        <v>55101516</v>
      </c>
      <c r="D360" s="58" t="s">
        <v>668</v>
      </c>
      <c r="E360" s="158">
        <v>29.95</v>
      </c>
      <c r="F360" s="55">
        <v>5000</v>
      </c>
    </row>
    <row r="361" spans="1:6" s="91" customFormat="1" ht="30" customHeight="1" x14ac:dyDescent="0.25">
      <c r="A361" s="49" t="s">
        <v>20</v>
      </c>
      <c r="B361" s="159" t="s">
        <v>20</v>
      </c>
      <c r="C361" s="72">
        <v>55101516</v>
      </c>
      <c r="D361" s="2" t="s">
        <v>702</v>
      </c>
      <c r="E361" s="158">
        <v>0</v>
      </c>
      <c r="F361" s="55">
        <v>48</v>
      </c>
    </row>
    <row r="362" spans="1:6" s="91" customFormat="1" ht="30" customHeight="1" x14ac:dyDescent="0.25">
      <c r="A362" s="49">
        <v>2022</v>
      </c>
      <c r="B362" s="159">
        <v>44749</v>
      </c>
      <c r="C362" s="1">
        <v>55101516</v>
      </c>
      <c r="D362" s="2" t="s">
        <v>1662</v>
      </c>
      <c r="E362" s="158">
        <v>34.99</v>
      </c>
      <c r="F362" s="55">
        <v>2000</v>
      </c>
    </row>
    <row r="363" spans="1:6" s="91" customFormat="1" ht="30" customHeight="1" x14ac:dyDescent="0.25">
      <c r="A363" s="49">
        <v>2014</v>
      </c>
      <c r="B363" s="159">
        <v>41971</v>
      </c>
      <c r="C363" s="72">
        <v>44122003</v>
      </c>
      <c r="D363" s="2" t="s">
        <v>1661</v>
      </c>
      <c r="E363" s="158">
        <v>293.06</v>
      </c>
      <c r="F363" s="55">
        <v>11</v>
      </c>
    </row>
    <row r="364" spans="1:6" s="91" customFormat="1" ht="30" customHeight="1" x14ac:dyDescent="0.25">
      <c r="A364" s="49">
        <v>2019</v>
      </c>
      <c r="B364" s="159">
        <v>43614</v>
      </c>
      <c r="C364" s="72">
        <v>44122003</v>
      </c>
      <c r="D364" s="101" t="s">
        <v>1628</v>
      </c>
      <c r="E364" s="158">
        <v>950</v>
      </c>
      <c r="F364" s="55">
        <v>219</v>
      </c>
    </row>
    <row r="365" spans="1:6" s="91" customFormat="1" ht="30" customHeight="1" x14ac:dyDescent="0.25">
      <c r="A365" s="49">
        <v>2019</v>
      </c>
      <c r="B365" s="159">
        <v>43614</v>
      </c>
      <c r="C365" s="72">
        <v>44122003</v>
      </c>
      <c r="D365" s="101" t="s">
        <v>1627</v>
      </c>
      <c r="E365" s="158">
        <v>650</v>
      </c>
      <c r="F365" s="55">
        <v>375</v>
      </c>
    </row>
    <row r="366" spans="1:6" s="91" customFormat="1" ht="30" customHeight="1" x14ac:dyDescent="0.25">
      <c r="A366" s="49">
        <v>2022</v>
      </c>
      <c r="B366" s="159">
        <v>44749</v>
      </c>
      <c r="C366" s="1">
        <v>55101516</v>
      </c>
      <c r="D366" s="2" t="s">
        <v>670</v>
      </c>
      <c r="E366" s="158">
        <v>39.729999999999997</v>
      </c>
      <c r="F366" s="55">
        <v>2798</v>
      </c>
    </row>
    <row r="367" spans="1:6" s="91" customFormat="1" ht="30" customHeight="1" x14ac:dyDescent="0.25">
      <c r="A367" s="49">
        <v>2022</v>
      </c>
      <c r="B367" s="159">
        <v>44749</v>
      </c>
      <c r="C367" s="1">
        <v>55101516</v>
      </c>
      <c r="D367" s="2" t="s">
        <v>671</v>
      </c>
      <c r="E367" s="158">
        <v>39.729999999999997</v>
      </c>
      <c r="F367" s="55">
        <v>1700</v>
      </c>
    </row>
    <row r="368" spans="1:6" s="91" customFormat="1" ht="30" customHeight="1" x14ac:dyDescent="0.25">
      <c r="A368" s="49">
        <v>2014</v>
      </c>
      <c r="B368" s="159">
        <v>41961</v>
      </c>
      <c r="C368" s="72">
        <v>55101509</v>
      </c>
      <c r="D368" s="2" t="s">
        <v>701</v>
      </c>
      <c r="E368" s="158">
        <v>574.88</v>
      </c>
      <c r="F368" s="55">
        <v>1068</v>
      </c>
    </row>
    <row r="369" spans="1:6" s="91" customFormat="1" ht="30" customHeight="1" x14ac:dyDescent="0.25">
      <c r="A369" s="49" t="s">
        <v>20</v>
      </c>
      <c r="B369" s="159" t="s">
        <v>20</v>
      </c>
      <c r="C369" s="72">
        <v>55101509</v>
      </c>
      <c r="D369" s="2" t="s">
        <v>30</v>
      </c>
      <c r="E369" s="158">
        <v>0</v>
      </c>
      <c r="F369" s="55">
        <v>294</v>
      </c>
    </row>
    <row r="370" spans="1:6" s="91" customFormat="1" ht="30" customHeight="1" x14ac:dyDescent="0.25">
      <c r="A370" s="49">
        <v>2020</v>
      </c>
      <c r="B370" s="159">
        <v>43873</v>
      </c>
      <c r="C370" s="72">
        <v>55101509</v>
      </c>
      <c r="D370" s="2" t="s">
        <v>217</v>
      </c>
      <c r="E370" s="158">
        <v>1594.71</v>
      </c>
      <c r="F370" s="55">
        <v>15</v>
      </c>
    </row>
    <row r="371" spans="1:6" s="91" customFormat="1" ht="30" customHeight="1" x14ac:dyDescent="0.25">
      <c r="A371" s="60">
        <v>2021</v>
      </c>
      <c r="B371" s="159">
        <v>44537</v>
      </c>
      <c r="C371" s="72">
        <v>55101509</v>
      </c>
      <c r="D371" s="2" t="s">
        <v>653</v>
      </c>
      <c r="E371" s="158">
        <v>270</v>
      </c>
      <c r="F371" s="55">
        <v>126</v>
      </c>
    </row>
    <row r="372" spans="1:6" s="91" customFormat="1" ht="30" customHeight="1" x14ac:dyDescent="0.25">
      <c r="A372" s="60">
        <v>2021</v>
      </c>
      <c r="B372" s="159">
        <v>44530</v>
      </c>
      <c r="C372" s="72">
        <v>55101509</v>
      </c>
      <c r="D372" s="2" t="s">
        <v>654</v>
      </c>
      <c r="E372" s="158">
        <v>319.25</v>
      </c>
      <c r="F372" s="55">
        <v>3115</v>
      </c>
    </row>
    <row r="373" spans="1:6" s="91" customFormat="1" ht="30" customHeight="1" x14ac:dyDescent="0.25">
      <c r="A373" s="60">
        <v>2022</v>
      </c>
      <c r="B373" s="159">
        <v>44592</v>
      </c>
      <c r="C373" s="72">
        <v>55101509</v>
      </c>
      <c r="D373" s="2" t="s">
        <v>655</v>
      </c>
      <c r="E373" s="158">
        <v>318.98</v>
      </c>
      <c r="F373" s="55">
        <v>70</v>
      </c>
    </row>
    <row r="374" spans="1:6" s="91" customFormat="1" ht="30" customHeight="1" x14ac:dyDescent="0.25">
      <c r="A374" s="49" t="s">
        <v>20</v>
      </c>
      <c r="B374" s="159" t="s">
        <v>20</v>
      </c>
      <c r="C374" s="72">
        <v>55101509</v>
      </c>
      <c r="D374" s="2" t="s">
        <v>700</v>
      </c>
      <c r="E374" s="158">
        <v>0</v>
      </c>
      <c r="F374" s="55">
        <v>159</v>
      </c>
    </row>
    <row r="375" spans="1:6" s="91" customFormat="1" ht="30" customHeight="1" x14ac:dyDescent="0.25">
      <c r="A375" s="49">
        <v>2019</v>
      </c>
      <c r="B375" s="159">
        <v>43825</v>
      </c>
      <c r="C375" s="72">
        <v>55101509</v>
      </c>
      <c r="D375" s="101" t="s">
        <v>857</v>
      </c>
      <c r="E375" s="158">
        <v>1097.23</v>
      </c>
      <c r="F375" s="55">
        <v>2918</v>
      </c>
    </row>
    <row r="376" spans="1:6" s="91" customFormat="1" ht="30" customHeight="1" x14ac:dyDescent="0.25">
      <c r="A376" s="49" t="s">
        <v>20</v>
      </c>
      <c r="B376" s="159" t="s">
        <v>20</v>
      </c>
      <c r="C376" s="72">
        <v>55101509</v>
      </c>
      <c r="D376" s="2" t="s">
        <v>699</v>
      </c>
      <c r="E376" s="158">
        <v>0</v>
      </c>
      <c r="F376" s="55">
        <v>813</v>
      </c>
    </row>
    <row r="377" spans="1:6" s="91" customFormat="1" ht="30" customHeight="1" x14ac:dyDescent="0.25">
      <c r="A377" s="49">
        <v>2015</v>
      </c>
      <c r="B377" s="159">
        <v>42135</v>
      </c>
      <c r="C377" s="72">
        <v>55101509</v>
      </c>
      <c r="D377" s="2" t="s">
        <v>31</v>
      </c>
      <c r="E377" s="158">
        <v>0</v>
      </c>
      <c r="F377" s="55">
        <v>293</v>
      </c>
    </row>
    <row r="378" spans="1:6" s="91" customFormat="1" ht="30" customHeight="1" x14ac:dyDescent="0.25">
      <c r="A378" s="49" t="s">
        <v>15</v>
      </c>
      <c r="B378" s="159">
        <v>43860</v>
      </c>
      <c r="C378" s="72">
        <v>55101509</v>
      </c>
      <c r="D378" s="2" t="s">
        <v>218</v>
      </c>
      <c r="E378" s="158">
        <v>765</v>
      </c>
      <c r="F378" s="55">
        <v>5019</v>
      </c>
    </row>
    <row r="379" spans="1:6" s="91" customFormat="1" ht="30" customHeight="1" x14ac:dyDescent="0.25">
      <c r="A379" s="49" t="s">
        <v>19</v>
      </c>
      <c r="B379" s="159">
        <v>41894</v>
      </c>
      <c r="C379" s="72">
        <v>55101509</v>
      </c>
      <c r="D379" s="2" t="s">
        <v>698</v>
      </c>
      <c r="E379" s="158">
        <v>457.65</v>
      </c>
      <c r="F379" s="55">
        <v>702</v>
      </c>
    </row>
    <row r="380" spans="1:6" s="91" customFormat="1" ht="30" customHeight="1" x14ac:dyDescent="0.25">
      <c r="A380" s="49" t="s">
        <v>20</v>
      </c>
      <c r="B380" s="159" t="s">
        <v>20</v>
      </c>
      <c r="C380" s="72">
        <v>60106102</v>
      </c>
      <c r="D380" s="101" t="s">
        <v>1648</v>
      </c>
      <c r="E380" s="158">
        <v>0</v>
      </c>
      <c r="F380" s="55">
        <v>1</v>
      </c>
    </row>
    <row r="381" spans="1:6" s="91" customFormat="1" ht="30" customHeight="1" x14ac:dyDescent="0.25">
      <c r="A381" s="49" t="s">
        <v>20</v>
      </c>
      <c r="B381" s="159" t="s">
        <v>20</v>
      </c>
      <c r="C381" s="72">
        <v>60106102</v>
      </c>
      <c r="D381" s="2" t="s">
        <v>697</v>
      </c>
      <c r="E381" s="158">
        <v>0</v>
      </c>
      <c r="F381" s="55">
        <v>630</v>
      </c>
    </row>
    <row r="382" spans="1:6" s="91" customFormat="1" ht="30" customHeight="1" x14ac:dyDescent="0.25">
      <c r="A382" s="49" t="s">
        <v>20</v>
      </c>
      <c r="B382" s="159" t="s">
        <v>20</v>
      </c>
      <c r="C382" s="72">
        <v>60106102</v>
      </c>
      <c r="D382" s="101" t="s">
        <v>1579</v>
      </c>
      <c r="E382" s="158">
        <v>0</v>
      </c>
      <c r="F382" s="55">
        <v>9945</v>
      </c>
    </row>
    <row r="383" spans="1:6" s="91" customFormat="1" ht="30" customHeight="1" x14ac:dyDescent="0.25">
      <c r="A383" s="60">
        <v>2021</v>
      </c>
      <c r="B383" s="159">
        <v>44518</v>
      </c>
      <c r="C383" s="72">
        <v>60106102</v>
      </c>
      <c r="D383" s="2" t="s">
        <v>561</v>
      </c>
      <c r="E383" s="158">
        <v>139</v>
      </c>
      <c r="F383" s="55">
        <v>3609</v>
      </c>
    </row>
    <row r="384" spans="1:6" s="91" customFormat="1" ht="30" customHeight="1" x14ac:dyDescent="0.25">
      <c r="A384" s="49" t="s">
        <v>20</v>
      </c>
      <c r="B384" s="159" t="s">
        <v>20</v>
      </c>
      <c r="C384" s="72">
        <v>60106102</v>
      </c>
      <c r="D384" s="101" t="s">
        <v>1659</v>
      </c>
      <c r="E384" s="158">
        <v>0</v>
      </c>
      <c r="F384" s="55">
        <v>9940</v>
      </c>
    </row>
    <row r="385" spans="1:6" s="91" customFormat="1" ht="30" customHeight="1" x14ac:dyDescent="0.25">
      <c r="A385" s="49">
        <v>2014</v>
      </c>
      <c r="B385" s="159">
        <v>41977</v>
      </c>
      <c r="C385" s="72">
        <v>60106102</v>
      </c>
      <c r="D385" s="2" t="s">
        <v>904</v>
      </c>
      <c r="E385" s="158">
        <v>30.3</v>
      </c>
      <c r="F385" s="55">
        <v>112473</v>
      </c>
    </row>
    <row r="386" spans="1:6" s="91" customFormat="1" ht="30" customHeight="1" x14ac:dyDescent="0.25">
      <c r="A386" s="60">
        <v>2021</v>
      </c>
      <c r="B386" s="159">
        <v>44518</v>
      </c>
      <c r="C386" s="72">
        <v>60106102</v>
      </c>
      <c r="D386" s="2" t="s">
        <v>562</v>
      </c>
      <c r="E386" s="158">
        <v>139</v>
      </c>
      <c r="F386" s="55">
        <v>1305</v>
      </c>
    </row>
    <row r="387" spans="1:6" s="91" customFormat="1" ht="30" customHeight="1" x14ac:dyDescent="0.25">
      <c r="A387" s="50" t="s">
        <v>20</v>
      </c>
      <c r="B387" s="162" t="s">
        <v>20</v>
      </c>
      <c r="C387" s="72">
        <v>60106102</v>
      </c>
      <c r="D387" s="101" t="s">
        <v>1660</v>
      </c>
      <c r="E387" s="158">
        <v>0</v>
      </c>
      <c r="F387" s="55">
        <v>10572</v>
      </c>
    </row>
    <row r="388" spans="1:6" s="91" customFormat="1" ht="30" customHeight="1" x14ac:dyDescent="0.25">
      <c r="A388" s="49">
        <v>2016</v>
      </c>
      <c r="B388" s="159">
        <v>42387</v>
      </c>
      <c r="C388" s="72">
        <v>60106102</v>
      </c>
      <c r="D388" s="2" t="s">
        <v>905</v>
      </c>
      <c r="E388" s="158">
        <v>32.94</v>
      </c>
      <c r="F388" s="55">
        <v>85015</v>
      </c>
    </row>
    <row r="389" spans="1:6" s="91" customFormat="1" ht="30" customHeight="1" x14ac:dyDescent="0.25">
      <c r="A389" s="49">
        <v>2015</v>
      </c>
      <c r="B389" s="159">
        <v>42335</v>
      </c>
      <c r="C389" s="72">
        <v>60106102</v>
      </c>
      <c r="D389" s="2" t="s">
        <v>906</v>
      </c>
      <c r="E389" s="158">
        <v>32.94</v>
      </c>
      <c r="F389" s="55">
        <v>53480</v>
      </c>
    </row>
    <row r="390" spans="1:6" s="91" customFormat="1" ht="30" customHeight="1" x14ac:dyDescent="0.25">
      <c r="A390" s="50" t="s">
        <v>20</v>
      </c>
      <c r="B390" s="162" t="s">
        <v>20</v>
      </c>
      <c r="C390" s="72">
        <v>60106102</v>
      </c>
      <c r="D390" s="101" t="s">
        <v>1658</v>
      </c>
      <c r="E390" s="158">
        <v>0</v>
      </c>
      <c r="F390" s="55">
        <v>18</v>
      </c>
    </row>
    <row r="391" spans="1:6" s="91" customFormat="1" ht="30" customHeight="1" x14ac:dyDescent="0.25">
      <c r="A391" s="60">
        <v>2021</v>
      </c>
      <c r="B391" s="159">
        <v>44518</v>
      </c>
      <c r="C391" s="72">
        <v>60106102</v>
      </c>
      <c r="D391" s="2" t="s">
        <v>563</v>
      </c>
      <c r="E391" s="158">
        <v>139</v>
      </c>
      <c r="F391" s="55">
        <v>29552</v>
      </c>
    </row>
    <row r="392" spans="1:6" s="91" customFormat="1" ht="30" customHeight="1" x14ac:dyDescent="0.25">
      <c r="A392" s="49">
        <v>2020</v>
      </c>
      <c r="B392" s="159">
        <v>43873</v>
      </c>
      <c r="C392" s="72">
        <v>55101509</v>
      </c>
      <c r="D392" s="2" t="s">
        <v>219</v>
      </c>
      <c r="E392" s="158">
        <v>1625</v>
      </c>
      <c r="F392" s="55">
        <v>110</v>
      </c>
    </row>
    <row r="393" spans="1:6" s="91" customFormat="1" ht="30" customHeight="1" x14ac:dyDescent="0.25">
      <c r="A393" s="49" t="s">
        <v>13</v>
      </c>
      <c r="B393" s="159">
        <v>43816</v>
      </c>
      <c r="C393" s="72">
        <v>55101509</v>
      </c>
      <c r="D393" s="2" t="s">
        <v>696</v>
      </c>
      <c r="E393" s="158">
        <v>645</v>
      </c>
      <c r="F393" s="55">
        <v>349</v>
      </c>
    </row>
    <row r="394" spans="1:6" s="91" customFormat="1" ht="30" customHeight="1" x14ac:dyDescent="0.25">
      <c r="A394" s="49">
        <v>2019</v>
      </c>
      <c r="B394" s="159">
        <v>43825</v>
      </c>
      <c r="C394" s="72">
        <v>55101509</v>
      </c>
      <c r="D394" s="2" t="s">
        <v>695</v>
      </c>
      <c r="E394" s="158">
        <v>765.7</v>
      </c>
      <c r="F394" s="55">
        <v>2883</v>
      </c>
    </row>
    <row r="395" spans="1:6" s="91" customFormat="1" ht="30" customHeight="1" x14ac:dyDescent="0.25">
      <c r="A395" s="49">
        <v>2015</v>
      </c>
      <c r="B395" s="159">
        <v>42135</v>
      </c>
      <c r="C395" s="72">
        <v>55101509</v>
      </c>
      <c r="D395" s="2" t="s">
        <v>694</v>
      </c>
      <c r="E395" s="158">
        <v>0</v>
      </c>
      <c r="F395" s="55">
        <v>260</v>
      </c>
    </row>
    <row r="396" spans="1:6" s="91" customFormat="1" ht="30" customHeight="1" x14ac:dyDescent="0.25">
      <c r="A396" s="49">
        <v>2015</v>
      </c>
      <c r="B396" s="159">
        <v>42135</v>
      </c>
      <c r="C396" s="72">
        <v>55101509</v>
      </c>
      <c r="D396" s="2" t="s">
        <v>693</v>
      </c>
      <c r="E396" s="158">
        <v>0</v>
      </c>
      <c r="F396" s="55">
        <v>283</v>
      </c>
    </row>
    <row r="397" spans="1:6" s="91" customFormat="1" ht="30" customHeight="1" x14ac:dyDescent="0.25">
      <c r="A397" s="49">
        <v>2015</v>
      </c>
      <c r="B397" s="159">
        <v>42135</v>
      </c>
      <c r="C397" s="72">
        <v>55101509</v>
      </c>
      <c r="D397" s="2" t="s">
        <v>692</v>
      </c>
      <c r="E397" s="158">
        <v>0</v>
      </c>
      <c r="F397" s="55">
        <v>156</v>
      </c>
    </row>
    <row r="398" spans="1:6" s="91" customFormat="1" ht="30" customHeight="1" x14ac:dyDescent="0.25">
      <c r="A398" s="49">
        <v>2015</v>
      </c>
      <c r="B398" s="159">
        <v>42135</v>
      </c>
      <c r="C398" s="72">
        <v>55101509</v>
      </c>
      <c r="D398" s="2" t="s">
        <v>691</v>
      </c>
      <c r="E398" s="158">
        <v>0</v>
      </c>
      <c r="F398" s="55">
        <v>375</v>
      </c>
    </row>
    <row r="399" spans="1:6" s="91" customFormat="1" ht="30" customHeight="1" x14ac:dyDescent="0.25">
      <c r="A399" s="49">
        <v>2014</v>
      </c>
      <c r="B399" s="159">
        <v>41701</v>
      </c>
      <c r="C399" s="72">
        <v>55101509</v>
      </c>
      <c r="D399" s="2" t="s">
        <v>690</v>
      </c>
      <c r="E399" s="158">
        <v>330</v>
      </c>
      <c r="F399" s="55">
        <v>365</v>
      </c>
    </row>
    <row r="400" spans="1:6" s="91" customFormat="1" ht="30" customHeight="1" x14ac:dyDescent="0.25">
      <c r="A400" s="49" t="s">
        <v>13</v>
      </c>
      <c r="B400" s="159">
        <v>43822</v>
      </c>
      <c r="C400" s="72">
        <v>55101509</v>
      </c>
      <c r="D400" s="2" t="s">
        <v>689</v>
      </c>
      <c r="E400" s="158">
        <v>355.1</v>
      </c>
      <c r="F400" s="55">
        <v>2832</v>
      </c>
    </row>
    <row r="401" spans="1:6" s="91" customFormat="1" ht="30" customHeight="1" x14ac:dyDescent="0.25">
      <c r="A401" s="49" t="s">
        <v>13</v>
      </c>
      <c r="B401" s="159">
        <v>43767</v>
      </c>
      <c r="C401" s="72">
        <v>55101509</v>
      </c>
      <c r="D401" s="2" t="s">
        <v>688</v>
      </c>
      <c r="E401" s="158">
        <v>435</v>
      </c>
      <c r="F401" s="55">
        <v>838</v>
      </c>
    </row>
    <row r="402" spans="1:6" s="91" customFormat="1" ht="30" customHeight="1" x14ac:dyDescent="0.25">
      <c r="A402" s="50" t="s">
        <v>20</v>
      </c>
      <c r="B402" s="162" t="s">
        <v>20</v>
      </c>
      <c r="C402" s="72">
        <v>55101509</v>
      </c>
      <c r="D402" s="101" t="s">
        <v>1583</v>
      </c>
      <c r="E402" s="158">
        <v>0</v>
      </c>
      <c r="F402" s="55">
        <v>8190</v>
      </c>
    </row>
    <row r="403" spans="1:6" s="91" customFormat="1" ht="30" customHeight="1" x14ac:dyDescent="0.25">
      <c r="A403" s="50" t="s">
        <v>20</v>
      </c>
      <c r="B403" s="162" t="s">
        <v>20</v>
      </c>
      <c r="C403" s="72">
        <v>55101509</v>
      </c>
      <c r="D403" s="101" t="s">
        <v>1582</v>
      </c>
      <c r="E403" s="158">
        <v>0</v>
      </c>
      <c r="F403" s="55">
        <v>493</v>
      </c>
    </row>
    <row r="404" spans="1:6" s="91" customFormat="1" ht="30" customHeight="1" x14ac:dyDescent="0.25">
      <c r="A404" s="50" t="s">
        <v>20</v>
      </c>
      <c r="B404" s="162" t="s">
        <v>20</v>
      </c>
      <c r="C404" s="72">
        <v>55101509</v>
      </c>
      <c r="D404" s="101" t="s">
        <v>1581</v>
      </c>
      <c r="E404" s="158">
        <v>0</v>
      </c>
      <c r="F404" s="55">
        <v>3870</v>
      </c>
    </row>
    <row r="405" spans="1:6" s="91" customFormat="1" ht="30" customHeight="1" x14ac:dyDescent="0.25">
      <c r="A405" s="50" t="s">
        <v>20</v>
      </c>
      <c r="B405" s="162" t="s">
        <v>20</v>
      </c>
      <c r="C405" s="72">
        <v>55101509</v>
      </c>
      <c r="D405" s="101" t="s">
        <v>1580</v>
      </c>
      <c r="E405" s="158">
        <v>0</v>
      </c>
      <c r="F405" s="55">
        <v>141</v>
      </c>
    </row>
    <row r="406" spans="1:6" s="91" customFormat="1" ht="30" customHeight="1" x14ac:dyDescent="0.25">
      <c r="A406" s="50" t="s">
        <v>20</v>
      </c>
      <c r="B406" s="162" t="s">
        <v>20</v>
      </c>
      <c r="C406" s="72">
        <v>55101509</v>
      </c>
      <c r="D406" s="101" t="s">
        <v>1608</v>
      </c>
      <c r="E406" s="158">
        <v>0</v>
      </c>
      <c r="F406" s="55">
        <v>92</v>
      </c>
    </row>
    <row r="407" spans="1:6" s="91" customFormat="1" ht="30" customHeight="1" x14ac:dyDescent="0.25">
      <c r="A407" s="50" t="s">
        <v>20</v>
      </c>
      <c r="B407" s="162" t="s">
        <v>20</v>
      </c>
      <c r="C407" s="72">
        <v>55101509</v>
      </c>
      <c r="D407" s="101" t="s">
        <v>1607</v>
      </c>
      <c r="E407" s="158">
        <v>0</v>
      </c>
      <c r="F407" s="55">
        <v>2</v>
      </c>
    </row>
    <row r="408" spans="1:6" s="91" customFormat="1" ht="30" customHeight="1" x14ac:dyDescent="0.25">
      <c r="A408" s="50" t="s">
        <v>20</v>
      </c>
      <c r="B408" s="162" t="s">
        <v>20</v>
      </c>
      <c r="C408" s="72">
        <v>55101509</v>
      </c>
      <c r="D408" s="101" t="s">
        <v>1640</v>
      </c>
      <c r="E408" s="158">
        <v>0</v>
      </c>
      <c r="F408" s="55">
        <v>7</v>
      </c>
    </row>
    <row r="409" spans="1:6" s="91" customFormat="1" ht="30" customHeight="1" x14ac:dyDescent="0.25">
      <c r="A409" s="50" t="s">
        <v>20</v>
      </c>
      <c r="B409" s="162" t="s">
        <v>20</v>
      </c>
      <c r="C409" s="72">
        <v>55101509</v>
      </c>
      <c r="D409" s="101" t="s">
        <v>1622</v>
      </c>
      <c r="E409" s="158">
        <v>0</v>
      </c>
      <c r="F409" s="55">
        <v>173</v>
      </c>
    </row>
    <row r="410" spans="1:6" s="91" customFormat="1" ht="30" customHeight="1" x14ac:dyDescent="0.25">
      <c r="A410" s="49">
        <v>2020</v>
      </c>
      <c r="B410" s="159">
        <v>43984</v>
      </c>
      <c r="C410" s="72">
        <v>55101509</v>
      </c>
      <c r="D410" s="2" t="s">
        <v>687</v>
      </c>
      <c r="E410" s="158">
        <v>39.880000000000003</v>
      </c>
      <c r="F410" s="55">
        <v>567</v>
      </c>
    </row>
    <row r="411" spans="1:6" s="91" customFormat="1" ht="30" customHeight="1" x14ac:dyDescent="0.25">
      <c r="A411" s="49">
        <v>2020</v>
      </c>
      <c r="B411" s="159">
        <v>43984</v>
      </c>
      <c r="C411" s="72">
        <v>55101509</v>
      </c>
      <c r="D411" s="2" t="s">
        <v>686</v>
      </c>
      <c r="E411" s="158">
        <v>39.880000000000003</v>
      </c>
      <c r="F411" s="55">
        <v>398</v>
      </c>
    </row>
    <row r="412" spans="1:6" s="91" customFormat="1" ht="30" customHeight="1" x14ac:dyDescent="0.25">
      <c r="A412" s="50" t="s">
        <v>20</v>
      </c>
      <c r="B412" s="162" t="s">
        <v>20</v>
      </c>
      <c r="C412" s="72">
        <v>55101509</v>
      </c>
      <c r="D412" s="101" t="s">
        <v>1656</v>
      </c>
      <c r="E412" s="158">
        <v>0</v>
      </c>
      <c r="F412" s="55">
        <v>1</v>
      </c>
    </row>
    <row r="413" spans="1:6" s="91" customFormat="1" ht="30" customHeight="1" x14ac:dyDescent="0.25">
      <c r="A413" s="49">
        <v>2019</v>
      </c>
      <c r="B413" s="159">
        <v>43675</v>
      </c>
      <c r="C413" s="72">
        <v>55101509</v>
      </c>
      <c r="D413" s="2" t="s">
        <v>685</v>
      </c>
      <c r="E413" s="158">
        <v>51</v>
      </c>
      <c r="F413" s="55">
        <v>1</v>
      </c>
    </row>
    <row r="414" spans="1:6" s="91" customFormat="1" ht="30" customHeight="1" x14ac:dyDescent="0.25">
      <c r="A414" s="50" t="s">
        <v>20</v>
      </c>
      <c r="B414" s="162" t="s">
        <v>20</v>
      </c>
      <c r="C414" s="72">
        <v>60101722</v>
      </c>
      <c r="D414" s="101" t="s">
        <v>1554</v>
      </c>
      <c r="E414" s="158">
        <v>0</v>
      </c>
      <c r="F414" s="55">
        <v>786</v>
      </c>
    </row>
    <row r="415" spans="1:6" s="91" customFormat="1" ht="30" customHeight="1" x14ac:dyDescent="0.25">
      <c r="A415" s="49">
        <v>2022</v>
      </c>
      <c r="B415" s="159">
        <v>44802</v>
      </c>
      <c r="C415" s="72">
        <v>60101722</v>
      </c>
      <c r="D415" s="2" t="s">
        <v>677</v>
      </c>
      <c r="E415" s="158">
        <v>100</v>
      </c>
      <c r="F415" s="55">
        <v>120</v>
      </c>
    </row>
    <row r="416" spans="1:6" s="91" customFormat="1" ht="30" customHeight="1" x14ac:dyDescent="0.25">
      <c r="A416" s="60">
        <v>2022</v>
      </c>
      <c r="B416" s="159">
        <v>44694</v>
      </c>
      <c r="C416" s="72">
        <v>60101722</v>
      </c>
      <c r="D416" s="2" t="s">
        <v>662</v>
      </c>
      <c r="E416" s="158">
        <v>52.77</v>
      </c>
      <c r="F416" s="55">
        <v>1944</v>
      </c>
    </row>
    <row r="417" spans="1:6" s="91" customFormat="1" ht="30" customHeight="1" x14ac:dyDescent="0.25">
      <c r="A417" s="60">
        <v>2022</v>
      </c>
      <c r="B417" s="159">
        <v>44694</v>
      </c>
      <c r="C417" s="72">
        <v>60101722</v>
      </c>
      <c r="D417" s="2" t="s">
        <v>663</v>
      </c>
      <c r="E417" s="158">
        <v>56.68</v>
      </c>
      <c r="F417" s="55">
        <v>651</v>
      </c>
    </row>
    <row r="418" spans="1:6" s="91" customFormat="1" ht="30" customHeight="1" x14ac:dyDescent="0.25">
      <c r="A418" s="60">
        <v>2022</v>
      </c>
      <c r="B418" s="159">
        <v>44694</v>
      </c>
      <c r="C418" s="72">
        <v>60101722</v>
      </c>
      <c r="D418" s="2" t="s">
        <v>664</v>
      </c>
      <c r="E418" s="158">
        <v>60.43</v>
      </c>
      <c r="F418" s="55">
        <v>600</v>
      </c>
    </row>
    <row r="419" spans="1:6" s="91" customFormat="1" ht="30" customHeight="1" x14ac:dyDescent="0.25">
      <c r="A419" s="60">
        <v>2022</v>
      </c>
      <c r="B419" s="159">
        <v>44694</v>
      </c>
      <c r="C419" s="72">
        <v>60101722</v>
      </c>
      <c r="D419" s="2" t="s">
        <v>665</v>
      </c>
      <c r="E419" s="158">
        <v>82.59</v>
      </c>
      <c r="F419" s="55">
        <v>1755</v>
      </c>
    </row>
    <row r="420" spans="1:6" s="91" customFormat="1" ht="30" customHeight="1" x14ac:dyDescent="0.25">
      <c r="A420" s="60">
        <v>2022</v>
      </c>
      <c r="B420" s="159">
        <v>44687</v>
      </c>
      <c r="C420" s="72">
        <v>60101722</v>
      </c>
      <c r="D420" s="2" t="s">
        <v>593</v>
      </c>
      <c r="E420" s="158">
        <v>52.95</v>
      </c>
      <c r="F420" s="55">
        <v>1</v>
      </c>
    </row>
    <row r="421" spans="1:6" s="91" customFormat="1" ht="30" customHeight="1" x14ac:dyDescent="0.25">
      <c r="A421" s="60">
        <v>2022</v>
      </c>
      <c r="B421" s="159">
        <v>44820</v>
      </c>
      <c r="C421" s="1">
        <v>60101722</v>
      </c>
      <c r="D421" s="2" t="s">
        <v>666</v>
      </c>
      <c r="E421" s="158">
        <v>57.6</v>
      </c>
      <c r="F421" s="55">
        <v>14242</v>
      </c>
    </row>
    <row r="422" spans="1:6" s="91" customFormat="1" ht="30" customHeight="1" x14ac:dyDescent="0.25">
      <c r="A422" s="50" t="s">
        <v>20</v>
      </c>
      <c r="B422" s="162" t="s">
        <v>20</v>
      </c>
      <c r="C422" s="1">
        <v>60101722</v>
      </c>
      <c r="D422" s="101" t="s">
        <v>1556</v>
      </c>
      <c r="E422" s="158">
        <v>0</v>
      </c>
      <c r="F422" s="55">
        <v>3000</v>
      </c>
    </row>
    <row r="423" spans="1:6" s="91" customFormat="1" ht="30" customHeight="1" x14ac:dyDescent="0.25">
      <c r="A423" s="49">
        <v>2022</v>
      </c>
      <c r="B423" s="159">
        <v>44757</v>
      </c>
      <c r="C423" s="1">
        <v>60101722</v>
      </c>
      <c r="D423" s="2" t="s">
        <v>620</v>
      </c>
      <c r="E423" s="158">
        <v>310</v>
      </c>
      <c r="F423" s="55">
        <v>1482</v>
      </c>
    </row>
    <row r="424" spans="1:6" s="91" customFormat="1" ht="30" customHeight="1" x14ac:dyDescent="0.25">
      <c r="A424" s="49">
        <v>2022</v>
      </c>
      <c r="B424" s="159">
        <v>44757</v>
      </c>
      <c r="C424" s="1">
        <v>60101722</v>
      </c>
      <c r="D424" s="2" t="s">
        <v>621</v>
      </c>
      <c r="E424" s="158">
        <v>305</v>
      </c>
      <c r="F424" s="55">
        <v>1291</v>
      </c>
    </row>
    <row r="425" spans="1:6" s="91" customFormat="1" ht="30" customHeight="1" x14ac:dyDescent="0.25">
      <c r="A425" s="49">
        <v>2022</v>
      </c>
      <c r="B425" s="159">
        <v>44757</v>
      </c>
      <c r="C425" s="1">
        <v>60101722</v>
      </c>
      <c r="D425" s="2" t="s">
        <v>622</v>
      </c>
      <c r="E425" s="158">
        <v>400</v>
      </c>
      <c r="F425" s="55">
        <v>1209</v>
      </c>
    </row>
    <row r="426" spans="1:6" s="91" customFormat="1" ht="30" customHeight="1" x14ac:dyDescent="0.25">
      <c r="A426" s="50" t="s">
        <v>20</v>
      </c>
      <c r="B426" s="162" t="s">
        <v>20</v>
      </c>
      <c r="C426" s="1">
        <v>60101722</v>
      </c>
      <c r="D426" s="101" t="s">
        <v>1570</v>
      </c>
      <c r="E426" s="158">
        <v>0</v>
      </c>
      <c r="F426" s="55">
        <v>1</v>
      </c>
    </row>
    <row r="427" spans="1:6" s="91" customFormat="1" ht="30" customHeight="1" x14ac:dyDescent="0.25">
      <c r="A427" s="50" t="s">
        <v>20</v>
      </c>
      <c r="B427" s="162" t="s">
        <v>20</v>
      </c>
      <c r="C427" s="1">
        <v>60101722</v>
      </c>
      <c r="D427" s="101" t="s">
        <v>1569</v>
      </c>
      <c r="E427" s="158">
        <v>0</v>
      </c>
      <c r="F427" s="55">
        <v>8764</v>
      </c>
    </row>
    <row r="428" spans="1:6" s="91" customFormat="1" ht="30" customHeight="1" x14ac:dyDescent="0.25">
      <c r="A428" s="49">
        <v>2020</v>
      </c>
      <c r="B428" s="159">
        <v>43873</v>
      </c>
      <c r="C428" s="72">
        <v>55101509</v>
      </c>
      <c r="D428" s="2" t="s">
        <v>32</v>
      </c>
      <c r="E428" s="158">
        <v>1575</v>
      </c>
      <c r="F428" s="55">
        <v>1729</v>
      </c>
    </row>
    <row r="429" spans="1:6" s="91" customFormat="1" ht="30" customHeight="1" x14ac:dyDescent="0.25">
      <c r="A429" s="50" t="s">
        <v>20</v>
      </c>
      <c r="B429" s="162" t="s">
        <v>20</v>
      </c>
      <c r="C429" s="72">
        <v>55101509</v>
      </c>
      <c r="D429" s="101" t="s">
        <v>1592</v>
      </c>
      <c r="E429" s="158">
        <v>0</v>
      </c>
      <c r="F429" s="55">
        <v>259</v>
      </c>
    </row>
    <row r="430" spans="1:6" s="91" customFormat="1" ht="30" customHeight="1" x14ac:dyDescent="0.25">
      <c r="A430" s="49">
        <v>2022</v>
      </c>
      <c r="B430" s="162">
        <v>44761</v>
      </c>
      <c r="C430" s="72">
        <v>55101509</v>
      </c>
      <c r="D430" s="101" t="s">
        <v>1617</v>
      </c>
      <c r="E430" s="158">
        <v>1785</v>
      </c>
      <c r="F430" s="55">
        <v>13</v>
      </c>
    </row>
    <row r="431" spans="1:6" s="91" customFormat="1" ht="30" customHeight="1" x14ac:dyDescent="0.25">
      <c r="A431" s="49">
        <v>2022</v>
      </c>
      <c r="B431" s="159">
        <v>44761</v>
      </c>
      <c r="C431" s="72">
        <v>55101509</v>
      </c>
      <c r="D431" s="101" t="s">
        <v>1618</v>
      </c>
      <c r="E431" s="158">
        <v>1785</v>
      </c>
      <c r="F431" s="55">
        <v>4</v>
      </c>
    </row>
    <row r="432" spans="1:6" s="91" customFormat="1" ht="30" customHeight="1" x14ac:dyDescent="0.25">
      <c r="A432" s="49">
        <v>2022</v>
      </c>
      <c r="B432" s="159">
        <v>44761</v>
      </c>
      <c r="C432" s="72">
        <v>55101509</v>
      </c>
      <c r="D432" s="101" t="s">
        <v>1619</v>
      </c>
      <c r="E432" s="158">
        <v>1785</v>
      </c>
      <c r="F432" s="55">
        <v>4</v>
      </c>
    </row>
    <row r="433" spans="1:6" s="91" customFormat="1" ht="30" customHeight="1" x14ac:dyDescent="0.25">
      <c r="A433" s="50" t="s">
        <v>20</v>
      </c>
      <c r="B433" s="162" t="s">
        <v>20</v>
      </c>
      <c r="C433" s="72">
        <v>55101509</v>
      </c>
      <c r="D433" s="101" t="s">
        <v>1633</v>
      </c>
      <c r="E433" s="158">
        <v>0</v>
      </c>
      <c r="F433" s="55">
        <v>5</v>
      </c>
    </row>
    <row r="434" spans="1:6" s="91" customFormat="1" ht="30" customHeight="1" x14ac:dyDescent="0.25">
      <c r="A434" s="50" t="s">
        <v>20</v>
      </c>
      <c r="B434" s="162" t="s">
        <v>20</v>
      </c>
      <c r="C434" s="72">
        <v>55101509</v>
      </c>
      <c r="D434" s="101" t="s">
        <v>1651</v>
      </c>
      <c r="E434" s="158">
        <v>0</v>
      </c>
      <c r="F434" s="55">
        <v>144</v>
      </c>
    </row>
    <row r="435" spans="1:6" s="91" customFormat="1" ht="30" customHeight="1" x14ac:dyDescent="0.25">
      <c r="A435" s="50" t="s">
        <v>20</v>
      </c>
      <c r="B435" s="162" t="s">
        <v>20</v>
      </c>
      <c r="C435" s="72">
        <v>55101509</v>
      </c>
      <c r="D435" s="101" t="s">
        <v>1653</v>
      </c>
      <c r="E435" s="158">
        <v>0</v>
      </c>
      <c r="F435" s="55">
        <v>313</v>
      </c>
    </row>
    <row r="436" spans="1:6" s="91" customFormat="1" ht="30" customHeight="1" x14ac:dyDescent="0.25">
      <c r="A436" s="50" t="s">
        <v>20</v>
      </c>
      <c r="B436" s="162" t="s">
        <v>20</v>
      </c>
      <c r="C436" s="72">
        <v>55101509</v>
      </c>
      <c r="D436" s="101" t="s">
        <v>1654</v>
      </c>
      <c r="E436" s="158">
        <v>0</v>
      </c>
      <c r="F436" s="55">
        <v>140</v>
      </c>
    </row>
    <row r="437" spans="1:6" s="91" customFormat="1" ht="30" customHeight="1" x14ac:dyDescent="0.25">
      <c r="A437" s="50" t="s">
        <v>20</v>
      </c>
      <c r="B437" s="162" t="s">
        <v>20</v>
      </c>
      <c r="C437" s="72">
        <v>55101509</v>
      </c>
      <c r="D437" s="101" t="s">
        <v>1655</v>
      </c>
      <c r="E437" s="158">
        <v>0</v>
      </c>
      <c r="F437" s="55">
        <v>141</v>
      </c>
    </row>
    <row r="438" spans="1:6" s="91" customFormat="1" ht="30" customHeight="1" x14ac:dyDescent="0.25">
      <c r="A438" s="50" t="s">
        <v>20</v>
      </c>
      <c r="B438" s="162" t="s">
        <v>20</v>
      </c>
      <c r="C438" s="72">
        <v>55101509</v>
      </c>
      <c r="D438" s="101" t="s">
        <v>1591</v>
      </c>
      <c r="E438" s="158">
        <v>0</v>
      </c>
      <c r="F438" s="55">
        <v>1728</v>
      </c>
    </row>
    <row r="439" spans="1:6" s="91" customFormat="1" ht="30" customHeight="1" x14ac:dyDescent="0.25">
      <c r="A439" s="49">
        <v>2016</v>
      </c>
      <c r="B439" s="159">
        <v>42642</v>
      </c>
      <c r="C439" s="72">
        <v>55101509</v>
      </c>
      <c r="D439" s="2" t="s">
        <v>33</v>
      </c>
      <c r="E439" s="158">
        <v>37</v>
      </c>
      <c r="F439" s="55">
        <v>10415</v>
      </c>
    </row>
    <row r="440" spans="1:6" s="91" customFormat="1" ht="30" customHeight="1" x14ac:dyDescent="0.25">
      <c r="A440" s="50" t="s">
        <v>20</v>
      </c>
      <c r="B440" s="159" t="s">
        <v>20</v>
      </c>
      <c r="C440" s="72">
        <v>55101509</v>
      </c>
      <c r="D440" s="2" t="s">
        <v>684</v>
      </c>
      <c r="E440" s="158">
        <v>0</v>
      </c>
      <c r="F440" s="55">
        <v>1</v>
      </c>
    </row>
    <row r="441" spans="1:6" s="91" customFormat="1" ht="30" customHeight="1" x14ac:dyDescent="0.25">
      <c r="A441" s="50" t="s">
        <v>20</v>
      </c>
      <c r="B441" s="162" t="s">
        <v>20</v>
      </c>
      <c r="C441" s="72">
        <v>55101509</v>
      </c>
      <c r="D441" s="101" t="s">
        <v>1632</v>
      </c>
      <c r="E441" s="158">
        <v>0</v>
      </c>
      <c r="F441" s="55">
        <v>3</v>
      </c>
    </row>
    <row r="442" spans="1:6" s="91" customFormat="1" ht="30" customHeight="1" x14ac:dyDescent="0.25">
      <c r="A442" s="50" t="s">
        <v>20</v>
      </c>
      <c r="B442" s="162" t="s">
        <v>20</v>
      </c>
      <c r="C442" s="72">
        <v>55101509</v>
      </c>
      <c r="D442" s="101" t="s">
        <v>1636</v>
      </c>
      <c r="E442" s="158">
        <v>0</v>
      </c>
      <c r="F442" s="55">
        <v>1</v>
      </c>
    </row>
    <row r="443" spans="1:6" s="91" customFormat="1" ht="30" customHeight="1" x14ac:dyDescent="0.25">
      <c r="A443" s="50" t="s">
        <v>20</v>
      </c>
      <c r="B443" s="162" t="s">
        <v>20</v>
      </c>
      <c r="C443" s="72">
        <v>55101509</v>
      </c>
      <c r="D443" s="101" t="s">
        <v>1593</v>
      </c>
      <c r="E443" s="158">
        <v>0</v>
      </c>
      <c r="F443" s="55">
        <v>1300</v>
      </c>
    </row>
    <row r="444" spans="1:6" s="91" customFormat="1" ht="30" customHeight="1" x14ac:dyDescent="0.25">
      <c r="A444" s="50" t="s">
        <v>20</v>
      </c>
      <c r="B444" s="159" t="s">
        <v>20</v>
      </c>
      <c r="C444" s="72">
        <v>55101509</v>
      </c>
      <c r="D444" s="2" t="s">
        <v>683</v>
      </c>
      <c r="E444" s="158">
        <v>0</v>
      </c>
      <c r="F444" s="55">
        <v>1500</v>
      </c>
    </row>
    <row r="445" spans="1:6" s="91" customFormat="1" ht="30" customHeight="1" x14ac:dyDescent="0.25">
      <c r="A445" s="50" t="s">
        <v>20</v>
      </c>
      <c r="B445" s="159" t="s">
        <v>20</v>
      </c>
      <c r="C445" s="72">
        <v>55101509</v>
      </c>
      <c r="D445" s="2" t="s">
        <v>682</v>
      </c>
      <c r="E445" s="158">
        <v>0</v>
      </c>
      <c r="F445" s="55">
        <v>2395</v>
      </c>
    </row>
    <row r="446" spans="1:6" s="91" customFormat="1" ht="30" customHeight="1" x14ac:dyDescent="0.25">
      <c r="A446" s="50" t="s">
        <v>20</v>
      </c>
      <c r="B446" s="159" t="s">
        <v>20</v>
      </c>
      <c r="C446" s="72">
        <v>55101509</v>
      </c>
      <c r="D446" s="2" t="s">
        <v>681</v>
      </c>
      <c r="E446" s="158">
        <v>0</v>
      </c>
      <c r="F446" s="55">
        <v>1</v>
      </c>
    </row>
    <row r="447" spans="1:6" s="91" customFormat="1" ht="30" customHeight="1" x14ac:dyDescent="0.25">
      <c r="A447" s="50" t="s">
        <v>20</v>
      </c>
      <c r="B447" s="159" t="s">
        <v>20</v>
      </c>
      <c r="C447" s="72">
        <v>55101509</v>
      </c>
      <c r="D447" s="2" t="s">
        <v>680</v>
      </c>
      <c r="E447" s="158">
        <v>0</v>
      </c>
      <c r="F447" s="55">
        <v>2</v>
      </c>
    </row>
    <row r="448" spans="1:6" ht="30.75" customHeight="1" thickBot="1" x14ac:dyDescent="0.3">
      <c r="A448" s="75"/>
      <c r="B448" s="76"/>
      <c r="C448" s="76"/>
      <c r="D448" s="76"/>
      <c r="E448" s="76"/>
      <c r="F448" s="77"/>
    </row>
  </sheetData>
  <autoFilter ref="A10:F447" xr:uid="{00000000-0009-0000-0000-000004000000}"/>
  <sortState ref="A11:F447">
    <sortCondition ref="D447"/>
  </sortState>
  <mergeCells count="7">
    <mergeCell ref="A9:B9"/>
    <mergeCell ref="C9:F9"/>
    <mergeCell ref="D1:F1"/>
    <mergeCell ref="A4:F4"/>
    <mergeCell ref="A5:F5"/>
    <mergeCell ref="A6:F6"/>
    <mergeCell ref="A7:F8"/>
  </mergeCells>
  <conditionalFormatting sqref="D11:D447">
    <cfRule type="duplicateValues" dxfId="0" priority="50"/>
  </conditionalFormatting>
  <pageMargins left="0.11811023622047245" right="0" top="0.11811023622047245" bottom="0" header="0" footer="0"/>
  <pageSetup scale="77"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161"/>
  <sheetViews>
    <sheetView showGridLines="0" view="pageBreakPreview" topLeftCell="A2" zoomScale="70" zoomScaleNormal="70" zoomScaleSheetLayoutView="70" workbookViewId="0">
      <selection activeCell="D144" sqref="D144"/>
    </sheetView>
  </sheetViews>
  <sheetFormatPr baseColWidth="10" defaultRowHeight="15" x14ac:dyDescent="0.25"/>
  <cols>
    <col min="1" max="3" width="20.7109375" style="10" customWidth="1"/>
    <col min="4" max="4" width="85.5703125" style="33" customWidth="1"/>
    <col min="5" max="5" width="17.28515625" style="9" bestFit="1" customWidth="1"/>
    <col min="6" max="6" width="20.7109375" style="11" customWidth="1"/>
  </cols>
  <sheetData>
    <row r="1" spans="1:6" ht="40.5" customHeight="1" x14ac:dyDescent="0.25">
      <c r="A1" s="12"/>
      <c r="B1" s="6"/>
      <c r="C1" s="6"/>
      <c r="D1" s="234" t="s">
        <v>53</v>
      </c>
      <c r="E1" s="234"/>
      <c r="F1" s="235"/>
    </row>
    <row r="2" spans="1:6" ht="33.75" customHeight="1" x14ac:dyDescent="0.25">
      <c r="A2" s="3"/>
      <c r="B2" s="8"/>
      <c r="C2" s="8"/>
      <c r="D2" s="32"/>
      <c r="E2" s="8"/>
      <c r="F2" s="19"/>
    </row>
    <row r="3" spans="1:6" ht="45" customHeight="1" x14ac:dyDescent="0.25">
      <c r="A3" s="3"/>
      <c r="B3" s="8"/>
      <c r="C3" s="8"/>
      <c r="D3" s="32"/>
      <c r="E3" s="8"/>
      <c r="F3" s="19"/>
    </row>
    <row r="4" spans="1:6" ht="18.75" customHeight="1" x14ac:dyDescent="0.25">
      <c r="A4" s="219" t="s">
        <v>6</v>
      </c>
      <c r="B4" s="220"/>
      <c r="C4" s="220"/>
      <c r="D4" s="220"/>
      <c r="E4" s="220"/>
      <c r="F4" s="221"/>
    </row>
    <row r="5" spans="1:6" ht="20.25" customHeight="1" x14ac:dyDescent="0.25">
      <c r="A5" s="222" t="s">
        <v>0</v>
      </c>
      <c r="B5" s="223"/>
      <c r="C5" s="223"/>
      <c r="D5" s="223"/>
      <c r="E5" s="223"/>
      <c r="F5" s="224"/>
    </row>
    <row r="6" spans="1:6" ht="15.75" customHeight="1" x14ac:dyDescent="0.25">
      <c r="A6" s="225" t="s">
        <v>565</v>
      </c>
      <c r="B6" s="226"/>
      <c r="C6" s="226"/>
      <c r="D6" s="226"/>
      <c r="E6" s="226"/>
      <c r="F6" s="227"/>
    </row>
    <row r="7" spans="1:6" ht="15" customHeight="1" x14ac:dyDescent="0.25">
      <c r="A7" s="228" t="s">
        <v>1484</v>
      </c>
      <c r="B7" s="229"/>
      <c r="C7" s="229"/>
      <c r="D7" s="229"/>
      <c r="E7" s="229"/>
      <c r="F7" s="230"/>
    </row>
    <row r="8" spans="1:6" ht="15" customHeight="1" x14ac:dyDescent="0.25">
      <c r="A8" s="231"/>
      <c r="B8" s="232"/>
      <c r="C8" s="232"/>
      <c r="D8" s="232"/>
      <c r="E8" s="232"/>
      <c r="F8" s="233"/>
    </row>
    <row r="9" spans="1:6" ht="25.5" customHeight="1" x14ac:dyDescent="0.25">
      <c r="A9" s="214" t="s">
        <v>7</v>
      </c>
      <c r="B9" s="215"/>
      <c r="C9" s="216" t="s">
        <v>9</v>
      </c>
      <c r="D9" s="217"/>
      <c r="E9" s="217"/>
      <c r="F9" s="218"/>
    </row>
    <row r="10" spans="1:6" s="7" customFormat="1" ht="32.25" thickBot="1" x14ac:dyDescent="0.3">
      <c r="A10" s="13" t="s">
        <v>24</v>
      </c>
      <c r="B10" s="14" t="s">
        <v>5</v>
      </c>
      <c r="C10" s="14" t="s">
        <v>1</v>
      </c>
      <c r="D10" s="15" t="s">
        <v>2</v>
      </c>
      <c r="E10" s="16" t="s">
        <v>4</v>
      </c>
      <c r="F10" s="20" t="s">
        <v>3</v>
      </c>
    </row>
    <row r="11" spans="1:6" s="91" customFormat="1" ht="30" customHeight="1" x14ac:dyDescent="0.25">
      <c r="A11" s="51" t="s">
        <v>895</v>
      </c>
      <c r="B11" s="52">
        <v>45180</v>
      </c>
      <c r="C11" s="144">
        <v>60101722</v>
      </c>
      <c r="D11" s="137" t="s">
        <v>1299</v>
      </c>
      <c r="E11" s="132">
        <v>5</v>
      </c>
      <c r="F11" s="138">
        <v>6800</v>
      </c>
    </row>
    <row r="12" spans="1:6" s="91" customFormat="1" ht="30" customHeight="1" x14ac:dyDescent="0.25">
      <c r="A12" s="133" t="s">
        <v>895</v>
      </c>
      <c r="B12" s="134">
        <v>45141</v>
      </c>
      <c r="C12" s="145">
        <v>60101722</v>
      </c>
      <c r="D12" s="106" t="s">
        <v>1360</v>
      </c>
      <c r="E12" s="132">
        <v>2.67</v>
      </c>
      <c r="F12" s="139">
        <v>1299</v>
      </c>
    </row>
    <row r="13" spans="1:6" s="91" customFormat="1" ht="30" customHeight="1" x14ac:dyDescent="0.25">
      <c r="A13" s="133" t="s">
        <v>895</v>
      </c>
      <c r="B13" s="134">
        <v>45141</v>
      </c>
      <c r="C13" s="145">
        <v>60101722</v>
      </c>
      <c r="D13" s="106" t="s">
        <v>1361</v>
      </c>
      <c r="E13" s="132">
        <v>2.67</v>
      </c>
      <c r="F13" s="139">
        <v>1252</v>
      </c>
    </row>
    <row r="14" spans="1:6" s="91" customFormat="1" ht="30" customHeight="1" x14ac:dyDescent="0.25">
      <c r="A14" s="133" t="s">
        <v>895</v>
      </c>
      <c r="B14" s="134">
        <v>45141</v>
      </c>
      <c r="C14" s="145">
        <v>60101722</v>
      </c>
      <c r="D14" s="106" t="s">
        <v>1362</v>
      </c>
      <c r="E14" s="132">
        <v>2.67</v>
      </c>
      <c r="F14" s="139">
        <v>1075</v>
      </c>
    </row>
    <row r="15" spans="1:6" s="91" customFormat="1" ht="30" customHeight="1" x14ac:dyDescent="0.25">
      <c r="A15" s="133" t="s">
        <v>895</v>
      </c>
      <c r="B15" s="134">
        <v>45141</v>
      </c>
      <c r="C15" s="145">
        <v>60101722</v>
      </c>
      <c r="D15" s="106" t="s">
        <v>1363</v>
      </c>
      <c r="E15" s="132">
        <v>196.78</v>
      </c>
      <c r="F15" s="139">
        <v>361</v>
      </c>
    </row>
    <row r="16" spans="1:6" s="91" customFormat="1" ht="30" customHeight="1" x14ac:dyDescent="0.25">
      <c r="A16" s="133" t="s">
        <v>895</v>
      </c>
      <c r="B16" s="134">
        <v>45141</v>
      </c>
      <c r="C16" s="145">
        <v>60101722</v>
      </c>
      <c r="D16" s="106" t="s">
        <v>1364</v>
      </c>
      <c r="E16" s="132">
        <v>217.37</v>
      </c>
      <c r="F16" s="139">
        <v>345</v>
      </c>
    </row>
    <row r="17" spans="1:6" s="91" customFormat="1" ht="30" customHeight="1" x14ac:dyDescent="0.25">
      <c r="A17" s="133" t="s">
        <v>895</v>
      </c>
      <c r="B17" s="134">
        <v>45141</v>
      </c>
      <c r="C17" s="145">
        <v>60101722</v>
      </c>
      <c r="D17" s="106" t="s">
        <v>1365</v>
      </c>
      <c r="E17" s="132">
        <v>217.37</v>
      </c>
      <c r="F17" s="139">
        <v>320</v>
      </c>
    </row>
    <row r="18" spans="1:6" s="91" customFormat="1" ht="30" customHeight="1" x14ac:dyDescent="0.25">
      <c r="A18" s="133" t="s">
        <v>895</v>
      </c>
      <c r="B18" s="134">
        <v>45180</v>
      </c>
      <c r="C18" s="145">
        <v>60101722</v>
      </c>
      <c r="D18" s="106" t="s">
        <v>1276</v>
      </c>
      <c r="E18" s="132">
        <v>2</v>
      </c>
      <c r="F18" s="139">
        <v>2403</v>
      </c>
    </row>
    <row r="19" spans="1:6" s="91" customFormat="1" ht="30" customHeight="1" x14ac:dyDescent="0.25">
      <c r="A19" s="133" t="s">
        <v>895</v>
      </c>
      <c r="B19" s="134">
        <v>45180</v>
      </c>
      <c r="C19" s="145">
        <v>60101722</v>
      </c>
      <c r="D19" s="106" t="s">
        <v>1275</v>
      </c>
      <c r="E19" s="132">
        <v>2</v>
      </c>
      <c r="F19" s="139">
        <v>2182</v>
      </c>
    </row>
    <row r="20" spans="1:6" s="91" customFormat="1" ht="30" customHeight="1" x14ac:dyDescent="0.25">
      <c r="A20" s="133" t="s">
        <v>895</v>
      </c>
      <c r="B20" s="134">
        <v>45180</v>
      </c>
      <c r="C20" s="145">
        <v>60101722</v>
      </c>
      <c r="D20" s="106" t="s">
        <v>1282</v>
      </c>
      <c r="E20" s="132">
        <v>2</v>
      </c>
      <c r="F20" s="139">
        <v>1758</v>
      </c>
    </row>
    <row r="21" spans="1:6" s="91" customFormat="1" ht="30" customHeight="1" x14ac:dyDescent="0.25">
      <c r="A21" s="133" t="s">
        <v>895</v>
      </c>
      <c r="B21" s="134">
        <v>45180</v>
      </c>
      <c r="C21" s="145">
        <v>60101722</v>
      </c>
      <c r="D21" s="106" t="s">
        <v>1280</v>
      </c>
      <c r="E21" s="132">
        <v>2</v>
      </c>
      <c r="F21" s="139">
        <v>2147</v>
      </c>
    </row>
    <row r="22" spans="1:6" s="91" customFormat="1" ht="30" customHeight="1" x14ac:dyDescent="0.25">
      <c r="A22" s="133" t="s">
        <v>895</v>
      </c>
      <c r="B22" s="134">
        <v>45180</v>
      </c>
      <c r="C22" s="145">
        <v>60101722</v>
      </c>
      <c r="D22" s="106" t="s">
        <v>1277</v>
      </c>
      <c r="E22" s="132">
        <v>2</v>
      </c>
      <c r="F22" s="139">
        <v>2777</v>
      </c>
    </row>
    <row r="23" spans="1:6" s="91" customFormat="1" ht="30" customHeight="1" x14ac:dyDescent="0.25">
      <c r="A23" s="133" t="s">
        <v>895</v>
      </c>
      <c r="B23" s="134">
        <v>45180</v>
      </c>
      <c r="C23" s="145">
        <v>60101722</v>
      </c>
      <c r="D23" s="106" t="s">
        <v>1279</v>
      </c>
      <c r="E23" s="132">
        <v>2</v>
      </c>
      <c r="F23" s="139">
        <v>1317</v>
      </c>
    </row>
    <row r="24" spans="1:6" s="91" customFormat="1" ht="30" customHeight="1" x14ac:dyDescent="0.25">
      <c r="A24" s="133" t="s">
        <v>895</v>
      </c>
      <c r="B24" s="134">
        <v>45180</v>
      </c>
      <c r="C24" s="145">
        <v>60101722</v>
      </c>
      <c r="D24" s="106" t="s">
        <v>1278</v>
      </c>
      <c r="E24" s="132">
        <v>2</v>
      </c>
      <c r="F24" s="139">
        <v>1676</v>
      </c>
    </row>
    <row r="25" spans="1:6" s="91" customFormat="1" ht="30" customHeight="1" x14ac:dyDescent="0.25">
      <c r="A25" s="133" t="s">
        <v>895</v>
      </c>
      <c r="B25" s="134">
        <v>45180</v>
      </c>
      <c r="C25" s="145">
        <v>60101722</v>
      </c>
      <c r="D25" s="106" t="s">
        <v>1281</v>
      </c>
      <c r="E25" s="132">
        <v>2</v>
      </c>
      <c r="F25" s="139">
        <v>4355</v>
      </c>
    </row>
    <row r="26" spans="1:6" s="91" customFormat="1" ht="30" customHeight="1" x14ac:dyDescent="0.25">
      <c r="A26" s="133" t="s">
        <v>895</v>
      </c>
      <c r="B26" s="134">
        <v>45180</v>
      </c>
      <c r="C26" s="145">
        <v>60101722</v>
      </c>
      <c r="D26" s="106" t="s">
        <v>1292</v>
      </c>
      <c r="E26" s="132">
        <v>2</v>
      </c>
      <c r="F26" s="139">
        <v>1609</v>
      </c>
    </row>
    <row r="27" spans="1:6" s="91" customFormat="1" ht="30" customHeight="1" x14ac:dyDescent="0.25">
      <c r="A27" s="133" t="s">
        <v>895</v>
      </c>
      <c r="B27" s="134">
        <v>45180</v>
      </c>
      <c r="C27" s="145">
        <v>60101722</v>
      </c>
      <c r="D27" s="106" t="s">
        <v>1291</v>
      </c>
      <c r="E27" s="132">
        <v>2</v>
      </c>
      <c r="F27" s="139">
        <v>3471</v>
      </c>
    </row>
    <row r="28" spans="1:6" s="91" customFormat="1" ht="30" customHeight="1" x14ac:dyDescent="0.25">
      <c r="A28" s="133" t="s">
        <v>895</v>
      </c>
      <c r="B28" s="134">
        <v>45180</v>
      </c>
      <c r="C28" s="145">
        <v>60101722</v>
      </c>
      <c r="D28" s="106" t="s">
        <v>1288</v>
      </c>
      <c r="E28" s="132">
        <v>2</v>
      </c>
      <c r="F28" s="139">
        <v>2794</v>
      </c>
    </row>
    <row r="29" spans="1:6" s="91" customFormat="1" ht="30" customHeight="1" x14ac:dyDescent="0.25">
      <c r="A29" s="133" t="s">
        <v>895</v>
      </c>
      <c r="B29" s="134">
        <v>45180</v>
      </c>
      <c r="C29" s="145">
        <v>60101722</v>
      </c>
      <c r="D29" s="106" t="s">
        <v>1295</v>
      </c>
      <c r="E29" s="132">
        <v>2</v>
      </c>
      <c r="F29" s="139">
        <v>1476</v>
      </c>
    </row>
    <row r="30" spans="1:6" s="91" customFormat="1" ht="30" customHeight="1" x14ac:dyDescent="0.25">
      <c r="A30" s="133" t="s">
        <v>895</v>
      </c>
      <c r="B30" s="134">
        <v>45180</v>
      </c>
      <c r="C30" s="145">
        <v>60101722</v>
      </c>
      <c r="D30" s="106" t="s">
        <v>1293</v>
      </c>
      <c r="E30" s="132">
        <v>2</v>
      </c>
      <c r="F30" s="139">
        <v>1173</v>
      </c>
    </row>
    <row r="31" spans="1:6" s="91" customFormat="1" ht="30" customHeight="1" x14ac:dyDescent="0.25">
      <c r="A31" s="133" t="s">
        <v>895</v>
      </c>
      <c r="B31" s="134">
        <v>45180</v>
      </c>
      <c r="C31" s="145">
        <v>60101722</v>
      </c>
      <c r="D31" s="106" t="s">
        <v>1290</v>
      </c>
      <c r="E31" s="132">
        <v>2</v>
      </c>
      <c r="F31" s="139">
        <v>2578</v>
      </c>
    </row>
    <row r="32" spans="1:6" s="91" customFormat="1" ht="30" customHeight="1" x14ac:dyDescent="0.25">
      <c r="A32" s="133" t="s">
        <v>895</v>
      </c>
      <c r="B32" s="134">
        <v>45180</v>
      </c>
      <c r="C32" s="145">
        <v>60101722</v>
      </c>
      <c r="D32" s="106" t="s">
        <v>1294</v>
      </c>
      <c r="E32" s="132">
        <v>2</v>
      </c>
      <c r="F32" s="139">
        <v>1240</v>
      </c>
    </row>
    <row r="33" spans="1:6" s="91" customFormat="1" ht="30" customHeight="1" x14ac:dyDescent="0.25">
      <c r="A33" s="133" t="s">
        <v>895</v>
      </c>
      <c r="B33" s="134">
        <v>45180</v>
      </c>
      <c r="C33" s="145">
        <v>60101722</v>
      </c>
      <c r="D33" s="106" t="s">
        <v>1289</v>
      </c>
      <c r="E33" s="132">
        <v>2</v>
      </c>
      <c r="F33" s="139">
        <v>2952</v>
      </c>
    </row>
    <row r="34" spans="1:6" s="91" customFormat="1" ht="30" customHeight="1" x14ac:dyDescent="0.25">
      <c r="A34" s="133" t="s">
        <v>895</v>
      </c>
      <c r="B34" s="134">
        <v>45180</v>
      </c>
      <c r="C34" s="145">
        <v>60101722</v>
      </c>
      <c r="D34" s="106" t="s">
        <v>1283</v>
      </c>
      <c r="E34" s="132">
        <v>2</v>
      </c>
      <c r="F34" s="139">
        <v>1424</v>
      </c>
    </row>
    <row r="35" spans="1:6" s="91" customFormat="1" ht="30" customHeight="1" x14ac:dyDescent="0.25">
      <c r="A35" s="133" t="s">
        <v>895</v>
      </c>
      <c r="B35" s="134">
        <v>45180</v>
      </c>
      <c r="C35" s="145">
        <v>60101722</v>
      </c>
      <c r="D35" s="106" t="s">
        <v>1287</v>
      </c>
      <c r="E35" s="132">
        <v>2</v>
      </c>
      <c r="F35" s="139">
        <v>574</v>
      </c>
    </row>
    <row r="36" spans="1:6" s="91" customFormat="1" ht="30" customHeight="1" x14ac:dyDescent="0.25">
      <c r="A36" s="133" t="s">
        <v>895</v>
      </c>
      <c r="B36" s="134">
        <v>45180</v>
      </c>
      <c r="C36" s="145">
        <v>60101722</v>
      </c>
      <c r="D36" s="106" t="s">
        <v>1298</v>
      </c>
      <c r="E36" s="132">
        <v>2</v>
      </c>
      <c r="F36" s="139">
        <v>771</v>
      </c>
    </row>
    <row r="37" spans="1:6" s="91" customFormat="1" ht="30" customHeight="1" x14ac:dyDescent="0.25">
      <c r="A37" s="133" t="s">
        <v>895</v>
      </c>
      <c r="B37" s="134">
        <v>45180</v>
      </c>
      <c r="C37" s="145">
        <v>60101722</v>
      </c>
      <c r="D37" s="106" t="s">
        <v>1285</v>
      </c>
      <c r="E37" s="132">
        <v>2</v>
      </c>
      <c r="F37" s="139">
        <v>1281</v>
      </c>
    </row>
    <row r="38" spans="1:6" s="91" customFormat="1" ht="30" customHeight="1" x14ac:dyDescent="0.25">
      <c r="A38" s="133" t="s">
        <v>895</v>
      </c>
      <c r="B38" s="134">
        <v>45180</v>
      </c>
      <c r="C38" s="145">
        <v>60101722</v>
      </c>
      <c r="D38" s="106" t="s">
        <v>1296</v>
      </c>
      <c r="E38" s="132">
        <v>2</v>
      </c>
      <c r="F38" s="139">
        <v>783</v>
      </c>
    </row>
    <row r="39" spans="1:6" s="91" customFormat="1" ht="30" customHeight="1" x14ac:dyDescent="0.25">
      <c r="A39" s="133" t="s">
        <v>895</v>
      </c>
      <c r="B39" s="134">
        <v>45180</v>
      </c>
      <c r="C39" s="145">
        <v>60101722</v>
      </c>
      <c r="D39" s="106" t="s">
        <v>1297</v>
      </c>
      <c r="E39" s="132">
        <v>2</v>
      </c>
      <c r="F39" s="139">
        <v>1058</v>
      </c>
    </row>
    <row r="40" spans="1:6" s="91" customFormat="1" ht="30" customHeight="1" x14ac:dyDescent="0.25">
      <c r="A40" s="133" t="s">
        <v>895</v>
      </c>
      <c r="B40" s="134">
        <v>45180</v>
      </c>
      <c r="C40" s="145">
        <v>60101722</v>
      </c>
      <c r="D40" s="106" t="s">
        <v>1286</v>
      </c>
      <c r="E40" s="132">
        <v>2</v>
      </c>
      <c r="F40" s="139">
        <v>2883</v>
      </c>
    </row>
    <row r="41" spans="1:6" s="91" customFormat="1" ht="30" customHeight="1" x14ac:dyDescent="0.25">
      <c r="A41" s="133" t="s">
        <v>895</v>
      </c>
      <c r="B41" s="134">
        <v>45180</v>
      </c>
      <c r="C41" s="145">
        <v>60101722</v>
      </c>
      <c r="D41" s="106" t="s">
        <v>1284</v>
      </c>
      <c r="E41" s="132">
        <v>2</v>
      </c>
      <c r="F41" s="139">
        <v>982</v>
      </c>
    </row>
    <row r="42" spans="1:6" s="91" customFormat="1" ht="30" customHeight="1" x14ac:dyDescent="0.25">
      <c r="A42" s="133" t="s">
        <v>895</v>
      </c>
      <c r="B42" s="134">
        <v>45141</v>
      </c>
      <c r="C42" s="145">
        <v>60101722</v>
      </c>
      <c r="D42" s="106" t="s">
        <v>1357</v>
      </c>
      <c r="E42" s="132">
        <v>3.81</v>
      </c>
      <c r="F42" s="139">
        <v>2320</v>
      </c>
    </row>
    <row r="43" spans="1:6" s="91" customFormat="1" ht="30" customHeight="1" x14ac:dyDescent="0.25">
      <c r="A43" s="133" t="s">
        <v>895</v>
      </c>
      <c r="B43" s="134">
        <v>45141</v>
      </c>
      <c r="C43" s="145">
        <v>60101722</v>
      </c>
      <c r="D43" s="106" t="s">
        <v>1358</v>
      </c>
      <c r="E43" s="132">
        <v>3.81</v>
      </c>
      <c r="F43" s="139">
        <v>3875</v>
      </c>
    </row>
    <row r="44" spans="1:6" s="91" customFormat="1" ht="30" customHeight="1" x14ac:dyDescent="0.25">
      <c r="A44" s="133" t="s">
        <v>895</v>
      </c>
      <c r="B44" s="134">
        <v>45141</v>
      </c>
      <c r="C44" s="145">
        <v>60101722</v>
      </c>
      <c r="D44" s="106" t="s">
        <v>1359</v>
      </c>
      <c r="E44" s="132">
        <v>3.81</v>
      </c>
      <c r="F44" s="139">
        <v>3825</v>
      </c>
    </row>
    <row r="45" spans="1:6" s="91" customFormat="1" ht="30" customHeight="1" x14ac:dyDescent="0.25">
      <c r="A45" s="133" t="s">
        <v>895</v>
      </c>
      <c r="B45" s="134">
        <v>45187</v>
      </c>
      <c r="C45" s="145">
        <v>44112002</v>
      </c>
      <c r="D45" s="106" t="s">
        <v>1378</v>
      </c>
      <c r="E45" s="132">
        <v>102.17</v>
      </c>
      <c r="F45" s="139">
        <v>18375</v>
      </c>
    </row>
    <row r="46" spans="1:6" s="91" customFormat="1" ht="30" customHeight="1" x14ac:dyDescent="0.25">
      <c r="A46" s="133" t="s">
        <v>895</v>
      </c>
      <c r="B46" s="134">
        <v>45187</v>
      </c>
      <c r="C46" s="65">
        <v>55101509</v>
      </c>
      <c r="D46" s="106" t="s">
        <v>1264</v>
      </c>
      <c r="E46" s="132">
        <v>124.31</v>
      </c>
      <c r="F46" s="139">
        <v>45340</v>
      </c>
    </row>
    <row r="47" spans="1:6" s="91" customFormat="1" ht="30" customHeight="1" x14ac:dyDescent="0.25">
      <c r="A47" s="133" t="s">
        <v>895</v>
      </c>
      <c r="B47" s="134">
        <v>45152</v>
      </c>
      <c r="C47" s="65">
        <v>55101509</v>
      </c>
      <c r="D47" s="106" t="s">
        <v>1251</v>
      </c>
      <c r="E47" s="132">
        <v>121.32</v>
      </c>
      <c r="F47" s="139">
        <v>5148</v>
      </c>
    </row>
    <row r="48" spans="1:6" s="91" customFormat="1" ht="30" customHeight="1" x14ac:dyDescent="0.25">
      <c r="A48" s="133" t="s">
        <v>895</v>
      </c>
      <c r="B48" s="134">
        <v>45195</v>
      </c>
      <c r="C48" s="65">
        <v>55101509</v>
      </c>
      <c r="D48" s="106" t="s">
        <v>1268</v>
      </c>
      <c r="E48" s="132">
        <v>124.52</v>
      </c>
      <c r="F48" s="139">
        <v>101628</v>
      </c>
    </row>
    <row r="49" spans="1:6" s="91" customFormat="1" ht="30" customHeight="1" x14ac:dyDescent="0.25">
      <c r="A49" s="133" t="s">
        <v>895</v>
      </c>
      <c r="B49" s="134">
        <v>45177</v>
      </c>
      <c r="C49" s="65">
        <v>55101509</v>
      </c>
      <c r="D49" s="106" t="s">
        <v>1252</v>
      </c>
      <c r="E49" s="132">
        <v>121.1</v>
      </c>
      <c r="F49" s="139">
        <v>13654</v>
      </c>
    </row>
    <row r="50" spans="1:6" s="91" customFormat="1" ht="30" customHeight="1" x14ac:dyDescent="0.25">
      <c r="A50" s="133" t="s">
        <v>895</v>
      </c>
      <c r="B50" s="134">
        <v>45157</v>
      </c>
      <c r="C50" s="65">
        <v>55101509</v>
      </c>
      <c r="D50" s="106" t="s">
        <v>1253</v>
      </c>
      <c r="E50" s="132">
        <v>107.21</v>
      </c>
      <c r="F50" s="139">
        <v>29</v>
      </c>
    </row>
    <row r="51" spans="1:6" s="91" customFormat="1" ht="30" customHeight="1" x14ac:dyDescent="0.25">
      <c r="A51" s="133" t="s">
        <v>895</v>
      </c>
      <c r="B51" s="134">
        <v>45191</v>
      </c>
      <c r="C51" s="65">
        <v>55101509</v>
      </c>
      <c r="D51" s="106" t="s">
        <v>1267</v>
      </c>
      <c r="E51" s="132">
        <v>107.21</v>
      </c>
      <c r="F51" s="139">
        <v>56740</v>
      </c>
    </row>
    <row r="52" spans="1:6" s="91" customFormat="1" ht="30" customHeight="1" x14ac:dyDescent="0.25">
      <c r="A52" s="133" t="s">
        <v>895</v>
      </c>
      <c r="B52" s="134">
        <v>45194</v>
      </c>
      <c r="C52" s="65">
        <v>55101509</v>
      </c>
      <c r="D52" s="106" t="s">
        <v>1260</v>
      </c>
      <c r="E52" s="132">
        <v>135.63</v>
      </c>
      <c r="F52" s="139">
        <v>758</v>
      </c>
    </row>
    <row r="53" spans="1:6" s="91" customFormat="1" ht="30" customHeight="1" x14ac:dyDescent="0.25">
      <c r="A53" s="133" t="s">
        <v>895</v>
      </c>
      <c r="B53" s="134">
        <v>45180</v>
      </c>
      <c r="C53" s="65">
        <v>55101509</v>
      </c>
      <c r="D53" s="106" t="s">
        <v>1261</v>
      </c>
      <c r="E53" s="132">
        <v>107.25</v>
      </c>
      <c r="F53" s="139">
        <v>38258</v>
      </c>
    </row>
    <row r="54" spans="1:6" s="91" customFormat="1" ht="30" customHeight="1" x14ac:dyDescent="0.25">
      <c r="A54" s="133" t="s">
        <v>895</v>
      </c>
      <c r="B54" s="134">
        <v>45138</v>
      </c>
      <c r="C54" s="65">
        <v>55101509</v>
      </c>
      <c r="D54" s="106" t="s">
        <v>1256</v>
      </c>
      <c r="E54" s="132">
        <v>121.32</v>
      </c>
      <c r="F54" s="139">
        <v>3985</v>
      </c>
    </row>
    <row r="55" spans="1:6" s="91" customFormat="1" ht="30" customHeight="1" x14ac:dyDescent="0.25">
      <c r="A55" s="133" t="s">
        <v>895</v>
      </c>
      <c r="B55" s="134">
        <v>45174</v>
      </c>
      <c r="C55" s="65">
        <v>55101509</v>
      </c>
      <c r="D55" s="106" t="s">
        <v>1259</v>
      </c>
      <c r="E55" s="132">
        <v>124.52</v>
      </c>
      <c r="F55" s="139">
        <v>5750</v>
      </c>
    </row>
    <row r="56" spans="1:6" s="91" customFormat="1" ht="30" customHeight="1" x14ac:dyDescent="0.25">
      <c r="A56" s="133" t="s">
        <v>895</v>
      </c>
      <c r="B56" s="134">
        <v>45145</v>
      </c>
      <c r="C56" s="65">
        <v>55101509</v>
      </c>
      <c r="D56" s="106" t="s">
        <v>1257</v>
      </c>
      <c r="E56" s="132">
        <v>121.1</v>
      </c>
      <c r="F56" s="139">
        <v>1699</v>
      </c>
    </row>
    <row r="57" spans="1:6" s="91" customFormat="1" ht="30" customHeight="1" x14ac:dyDescent="0.25">
      <c r="A57" s="133" t="s">
        <v>895</v>
      </c>
      <c r="B57" s="134">
        <v>45184</v>
      </c>
      <c r="C57" s="65">
        <v>55101509</v>
      </c>
      <c r="D57" s="106" t="s">
        <v>1355</v>
      </c>
      <c r="E57" s="132">
        <v>139</v>
      </c>
      <c r="F57" s="139">
        <v>28670</v>
      </c>
    </row>
    <row r="58" spans="1:6" s="91" customFormat="1" ht="30" customHeight="1" x14ac:dyDescent="0.25">
      <c r="A58" s="133" t="s">
        <v>895</v>
      </c>
      <c r="B58" s="134">
        <v>45156</v>
      </c>
      <c r="C58" s="65">
        <v>14111514</v>
      </c>
      <c r="D58" s="106" t="s">
        <v>1322</v>
      </c>
      <c r="E58" s="132">
        <v>110</v>
      </c>
      <c r="F58" s="139">
        <v>7040</v>
      </c>
    </row>
    <row r="59" spans="1:6" s="91" customFormat="1" ht="30" customHeight="1" x14ac:dyDescent="0.25">
      <c r="A59" s="133" t="s">
        <v>895</v>
      </c>
      <c r="B59" s="134">
        <v>45156</v>
      </c>
      <c r="C59" s="65">
        <v>14111514</v>
      </c>
      <c r="D59" s="106" t="s">
        <v>1323</v>
      </c>
      <c r="E59" s="132">
        <v>110</v>
      </c>
      <c r="F59" s="139">
        <v>6820</v>
      </c>
    </row>
    <row r="60" spans="1:6" s="91" customFormat="1" ht="30" customHeight="1" x14ac:dyDescent="0.25">
      <c r="A60" s="133" t="s">
        <v>895</v>
      </c>
      <c r="B60" s="134">
        <v>45156</v>
      </c>
      <c r="C60" s="65">
        <v>14111514</v>
      </c>
      <c r="D60" s="106" t="s">
        <v>1324</v>
      </c>
      <c r="E60" s="132">
        <v>110</v>
      </c>
      <c r="F60" s="139">
        <v>7425</v>
      </c>
    </row>
    <row r="61" spans="1:6" s="91" customFormat="1" ht="30" customHeight="1" x14ac:dyDescent="0.25">
      <c r="A61" s="133" t="s">
        <v>895</v>
      </c>
      <c r="B61" s="134">
        <v>45155</v>
      </c>
      <c r="C61" s="65">
        <v>14111514</v>
      </c>
      <c r="D61" s="106" t="s">
        <v>1316</v>
      </c>
      <c r="E61" s="132">
        <v>110</v>
      </c>
      <c r="F61" s="139">
        <v>6820</v>
      </c>
    </row>
    <row r="62" spans="1:6" s="91" customFormat="1" ht="30" customHeight="1" x14ac:dyDescent="0.25">
      <c r="A62" s="133" t="s">
        <v>895</v>
      </c>
      <c r="B62" s="134">
        <v>45155</v>
      </c>
      <c r="C62" s="65">
        <v>14111514</v>
      </c>
      <c r="D62" s="106" t="s">
        <v>1317</v>
      </c>
      <c r="E62" s="132">
        <v>110</v>
      </c>
      <c r="F62" s="139">
        <v>6820</v>
      </c>
    </row>
    <row r="63" spans="1:6" s="91" customFormat="1" ht="30" customHeight="1" x14ac:dyDescent="0.25">
      <c r="A63" s="133" t="s">
        <v>895</v>
      </c>
      <c r="B63" s="134">
        <v>45155</v>
      </c>
      <c r="C63" s="65">
        <v>14111514</v>
      </c>
      <c r="D63" s="106" t="s">
        <v>1318</v>
      </c>
      <c r="E63" s="132">
        <v>110</v>
      </c>
      <c r="F63" s="139">
        <v>6820</v>
      </c>
    </row>
    <row r="64" spans="1:6" s="91" customFormat="1" ht="30" customHeight="1" x14ac:dyDescent="0.25">
      <c r="A64" s="133" t="s">
        <v>895</v>
      </c>
      <c r="B64" s="134">
        <v>45155</v>
      </c>
      <c r="C64" s="65">
        <v>14111514</v>
      </c>
      <c r="D64" s="106" t="s">
        <v>1319</v>
      </c>
      <c r="E64" s="132">
        <v>110</v>
      </c>
      <c r="F64" s="139">
        <v>6820</v>
      </c>
    </row>
    <row r="65" spans="1:6" s="91" customFormat="1" ht="30" customHeight="1" x14ac:dyDescent="0.25">
      <c r="A65" s="133" t="s">
        <v>895</v>
      </c>
      <c r="B65" s="134">
        <v>45155</v>
      </c>
      <c r="C65" s="65">
        <v>14111514</v>
      </c>
      <c r="D65" s="106" t="s">
        <v>1320</v>
      </c>
      <c r="E65" s="132">
        <v>110</v>
      </c>
      <c r="F65" s="139">
        <v>6820</v>
      </c>
    </row>
    <row r="66" spans="1:6" s="91" customFormat="1" ht="30" customHeight="1" x14ac:dyDescent="0.25">
      <c r="A66" s="133" t="s">
        <v>895</v>
      </c>
      <c r="B66" s="134">
        <v>45155</v>
      </c>
      <c r="C66" s="65">
        <v>14111514</v>
      </c>
      <c r="D66" s="106" t="s">
        <v>1321</v>
      </c>
      <c r="E66" s="132">
        <v>110</v>
      </c>
      <c r="F66" s="139">
        <v>6820</v>
      </c>
    </row>
    <row r="67" spans="1:6" s="91" customFormat="1" ht="30" customHeight="1" x14ac:dyDescent="0.25">
      <c r="A67" s="133" t="s">
        <v>895</v>
      </c>
      <c r="B67" s="134">
        <v>45190</v>
      </c>
      <c r="C67" s="65">
        <v>55101509</v>
      </c>
      <c r="D67" s="106" t="s">
        <v>1300</v>
      </c>
      <c r="E67" s="132">
        <v>63</v>
      </c>
      <c r="F67" s="139">
        <v>2905</v>
      </c>
    </row>
    <row r="68" spans="1:6" s="91" customFormat="1" ht="30" customHeight="1" x14ac:dyDescent="0.25">
      <c r="A68" s="133" t="s">
        <v>895</v>
      </c>
      <c r="B68" s="134">
        <v>45166</v>
      </c>
      <c r="C68" s="65">
        <v>60101706</v>
      </c>
      <c r="D68" s="106" t="s">
        <v>1366</v>
      </c>
      <c r="E68" s="132">
        <v>26.54</v>
      </c>
      <c r="F68" s="139">
        <v>414</v>
      </c>
    </row>
    <row r="69" spans="1:6" s="91" customFormat="1" ht="30" customHeight="1" x14ac:dyDescent="0.25">
      <c r="A69" s="133" t="s">
        <v>895</v>
      </c>
      <c r="B69" s="134">
        <v>45166</v>
      </c>
      <c r="C69" s="65">
        <v>60101706</v>
      </c>
      <c r="D69" s="106" t="s">
        <v>1367</v>
      </c>
      <c r="E69" s="132">
        <v>26.24</v>
      </c>
      <c r="F69" s="139">
        <v>253</v>
      </c>
    </row>
    <row r="70" spans="1:6" s="91" customFormat="1" ht="30" customHeight="1" x14ac:dyDescent="0.25">
      <c r="A70" s="133" t="s">
        <v>895</v>
      </c>
      <c r="B70" s="134">
        <v>45166</v>
      </c>
      <c r="C70" s="65">
        <v>60101706</v>
      </c>
      <c r="D70" s="106" t="s">
        <v>1368</v>
      </c>
      <c r="E70" s="132">
        <v>33.18</v>
      </c>
      <c r="F70" s="139">
        <v>16</v>
      </c>
    </row>
    <row r="71" spans="1:6" s="91" customFormat="1" ht="30" customHeight="1" x14ac:dyDescent="0.25">
      <c r="A71" s="133" t="s">
        <v>895</v>
      </c>
      <c r="B71" s="134">
        <v>45166</v>
      </c>
      <c r="C71" s="65">
        <v>60101706</v>
      </c>
      <c r="D71" s="106" t="s">
        <v>1369</v>
      </c>
      <c r="E71" s="132">
        <v>39.81</v>
      </c>
      <c r="F71" s="139">
        <v>360</v>
      </c>
    </row>
    <row r="72" spans="1:6" s="91" customFormat="1" ht="30" customHeight="1" x14ac:dyDescent="0.25">
      <c r="A72" s="133" t="s">
        <v>895</v>
      </c>
      <c r="B72" s="134">
        <v>45183</v>
      </c>
      <c r="C72" s="65">
        <v>60101706</v>
      </c>
      <c r="D72" s="106" t="s">
        <v>1394</v>
      </c>
      <c r="E72" s="132" t="s">
        <v>554</v>
      </c>
      <c r="F72" s="139">
        <v>600</v>
      </c>
    </row>
    <row r="73" spans="1:6" s="91" customFormat="1" ht="30" customHeight="1" x14ac:dyDescent="0.25">
      <c r="A73" s="133" t="s">
        <v>895</v>
      </c>
      <c r="B73" s="134">
        <v>45183</v>
      </c>
      <c r="C73" s="65">
        <v>60101706</v>
      </c>
      <c r="D73" s="106" t="s">
        <v>1395</v>
      </c>
      <c r="E73" s="135" t="s">
        <v>554</v>
      </c>
      <c r="F73" s="139">
        <v>600</v>
      </c>
    </row>
    <row r="74" spans="1:6" s="91" customFormat="1" ht="30" customHeight="1" x14ac:dyDescent="0.25">
      <c r="A74" s="133" t="s">
        <v>895</v>
      </c>
      <c r="B74" s="134">
        <v>45183</v>
      </c>
      <c r="C74" s="65">
        <v>60101706</v>
      </c>
      <c r="D74" s="106" t="s">
        <v>1392</v>
      </c>
      <c r="E74" s="135" t="s">
        <v>554</v>
      </c>
      <c r="F74" s="139">
        <v>1349</v>
      </c>
    </row>
    <row r="75" spans="1:6" s="91" customFormat="1" ht="30" customHeight="1" x14ac:dyDescent="0.25">
      <c r="A75" s="133" t="s">
        <v>895</v>
      </c>
      <c r="B75" s="134">
        <v>45183</v>
      </c>
      <c r="C75" s="65">
        <v>60101706</v>
      </c>
      <c r="D75" s="106" t="s">
        <v>1391</v>
      </c>
      <c r="E75" s="135" t="s">
        <v>554</v>
      </c>
      <c r="F75" s="139">
        <v>1337</v>
      </c>
    </row>
    <row r="76" spans="1:6" s="91" customFormat="1" ht="30" customHeight="1" x14ac:dyDescent="0.25">
      <c r="A76" s="133" t="s">
        <v>895</v>
      </c>
      <c r="B76" s="134">
        <v>45183</v>
      </c>
      <c r="C76" s="65">
        <v>60101706</v>
      </c>
      <c r="D76" s="106" t="s">
        <v>1390</v>
      </c>
      <c r="E76" s="135" t="s">
        <v>554</v>
      </c>
      <c r="F76" s="139">
        <v>2368</v>
      </c>
    </row>
    <row r="77" spans="1:6" s="91" customFormat="1" ht="30" customHeight="1" x14ac:dyDescent="0.25">
      <c r="A77" s="133" t="s">
        <v>895</v>
      </c>
      <c r="B77" s="134">
        <v>45183</v>
      </c>
      <c r="C77" s="65">
        <v>60101706</v>
      </c>
      <c r="D77" s="106" t="s">
        <v>1389</v>
      </c>
      <c r="E77" s="135" t="s">
        <v>554</v>
      </c>
      <c r="F77" s="139">
        <v>1371</v>
      </c>
    </row>
    <row r="78" spans="1:6" s="91" customFormat="1" ht="30" customHeight="1" x14ac:dyDescent="0.25">
      <c r="A78" s="133" t="s">
        <v>895</v>
      </c>
      <c r="B78" s="134">
        <v>45183</v>
      </c>
      <c r="C78" s="65">
        <v>60101706</v>
      </c>
      <c r="D78" s="106" t="s">
        <v>1393</v>
      </c>
      <c r="E78" s="135" t="s">
        <v>554</v>
      </c>
      <c r="F78" s="139">
        <v>1385</v>
      </c>
    </row>
    <row r="79" spans="1:6" s="91" customFormat="1" ht="30" customHeight="1" x14ac:dyDescent="0.25">
      <c r="A79" s="133" t="s">
        <v>895</v>
      </c>
      <c r="B79" s="134">
        <v>45183</v>
      </c>
      <c r="C79" s="65">
        <v>60101706</v>
      </c>
      <c r="D79" s="106" t="s">
        <v>1388</v>
      </c>
      <c r="E79" s="135" t="s">
        <v>554</v>
      </c>
      <c r="F79" s="139">
        <v>2364</v>
      </c>
    </row>
    <row r="80" spans="1:6" s="91" customFormat="1" ht="30" customHeight="1" x14ac:dyDescent="0.25">
      <c r="A80" s="133" t="s">
        <v>895</v>
      </c>
      <c r="B80" s="134">
        <v>45198</v>
      </c>
      <c r="C80" s="65">
        <v>55101509</v>
      </c>
      <c r="D80" s="106" t="s">
        <v>1303</v>
      </c>
      <c r="E80" s="132">
        <v>39.200000000000003</v>
      </c>
      <c r="F80" s="139">
        <v>38100</v>
      </c>
    </row>
    <row r="81" spans="1:6" s="91" customFormat="1" ht="30" customHeight="1" x14ac:dyDescent="0.25">
      <c r="A81" s="133" t="s">
        <v>895</v>
      </c>
      <c r="B81" s="134">
        <v>45195</v>
      </c>
      <c r="C81" s="65">
        <v>55101515</v>
      </c>
      <c r="D81" s="106" t="s">
        <v>1383</v>
      </c>
      <c r="E81" s="132">
        <v>16.899999999999999</v>
      </c>
      <c r="F81" s="139">
        <v>23500</v>
      </c>
    </row>
    <row r="82" spans="1:6" s="91" customFormat="1" ht="30" customHeight="1" x14ac:dyDescent="0.25">
      <c r="A82" s="133" t="s">
        <v>895</v>
      </c>
      <c r="B82" s="134">
        <v>45195</v>
      </c>
      <c r="C82" s="65">
        <v>55101515</v>
      </c>
      <c r="D82" s="106" t="s">
        <v>1384</v>
      </c>
      <c r="E82" s="132">
        <v>16.899999999999999</v>
      </c>
      <c r="F82" s="139">
        <v>14080</v>
      </c>
    </row>
    <row r="83" spans="1:6" s="91" customFormat="1" ht="30" customHeight="1" x14ac:dyDescent="0.25">
      <c r="A83" s="133" t="s">
        <v>895</v>
      </c>
      <c r="B83" s="134">
        <v>45195</v>
      </c>
      <c r="C83" s="65">
        <v>55101515</v>
      </c>
      <c r="D83" s="106" t="s">
        <v>1385</v>
      </c>
      <c r="E83" s="132">
        <v>16.899999999999999</v>
      </c>
      <c r="F83" s="139">
        <v>14240</v>
      </c>
    </row>
    <row r="84" spans="1:6" s="91" customFormat="1" ht="30" customHeight="1" x14ac:dyDescent="0.25">
      <c r="A84" s="133" t="s">
        <v>895</v>
      </c>
      <c r="B84" s="134">
        <v>45176</v>
      </c>
      <c r="C84" s="65">
        <v>55101515</v>
      </c>
      <c r="D84" s="106" t="s">
        <v>1379</v>
      </c>
      <c r="E84" s="132">
        <v>25.92</v>
      </c>
      <c r="F84" s="139">
        <v>13875</v>
      </c>
    </row>
    <row r="85" spans="1:6" s="91" customFormat="1" ht="30" customHeight="1" x14ac:dyDescent="0.25">
      <c r="A85" s="133" t="s">
        <v>895</v>
      </c>
      <c r="B85" s="134">
        <v>45176</v>
      </c>
      <c r="C85" s="65">
        <v>55101515</v>
      </c>
      <c r="D85" s="106" t="s">
        <v>1380</v>
      </c>
      <c r="E85" s="132">
        <v>21.23</v>
      </c>
      <c r="F85" s="139">
        <v>34747</v>
      </c>
    </row>
    <row r="86" spans="1:6" s="91" customFormat="1" ht="30" customHeight="1" x14ac:dyDescent="0.25">
      <c r="A86" s="133" t="s">
        <v>895</v>
      </c>
      <c r="B86" s="134">
        <v>45176</v>
      </c>
      <c r="C86" s="65">
        <v>55101515</v>
      </c>
      <c r="D86" s="106" t="s">
        <v>1381</v>
      </c>
      <c r="E86" s="132">
        <v>19.489999999999998</v>
      </c>
      <c r="F86" s="139">
        <v>39027</v>
      </c>
    </row>
    <row r="87" spans="1:6" s="91" customFormat="1" ht="30" customHeight="1" x14ac:dyDescent="0.25">
      <c r="A87" s="133" t="s">
        <v>895</v>
      </c>
      <c r="B87" s="134">
        <v>45194</v>
      </c>
      <c r="C87" s="65">
        <v>55101509</v>
      </c>
      <c r="D87" s="106" t="s">
        <v>1302</v>
      </c>
      <c r="E87" s="132">
        <v>26</v>
      </c>
      <c r="F87" s="139">
        <v>10000</v>
      </c>
    </row>
    <row r="88" spans="1:6" s="91" customFormat="1" ht="30" customHeight="1" x14ac:dyDescent="0.25">
      <c r="A88" s="133" t="s">
        <v>895</v>
      </c>
      <c r="B88" s="134">
        <v>45170</v>
      </c>
      <c r="C88" s="65">
        <v>55101509</v>
      </c>
      <c r="D88" s="106" t="s">
        <v>1331</v>
      </c>
      <c r="E88" s="132">
        <v>139</v>
      </c>
      <c r="F88" s="139">
        <v>28670</v>
      </c>
    </row>
    <row r="89" spans="1:6" s="91" customFormat="1" ht="30" customHeight="1" x14ac:dyDescent="0.25">
      <c r="A89" s="133" t="s">
        <v>895</v>
      </c>
      <c r="B89" s="134">
        <v>45190</v>
      </c>
      <c r="C89" s="65">
        <v>55101509</v>
      </c>
      <c r="D89" s="106" t="s">
        <v>1301</v>
      </c>
      <c r="E89" s="132">
        <v>31</v>
      </c>
      <c r="F89" s="139">
        <v>2905</v>
      </c>
    </row>
    <row r="90" spans="1:6" s="91" customFormat="1" ht="30" customHeight="1" x14ac:dyDescent="0.25">
      <c r="A90" s="133" t="s">
        <v>895</v>
      </c>
      <c r="B90" s="134">
        <v>45188</v>
      </c>
      <c r="C90" s="65">
        <v>55101509</v>
      </c>
      <c r="D90" s="106" t="s">
        <v>1265</v>
      </c>
      <c r="E90" s="132">
        <v>124.31</v>
      </c>
      <c r="F90" s="139">
        <v>40720</v>
      </c>
    </row>
    <row r="91" spans="1:6" s="91" customFormat="1" ht="30" customHeight="1" x14ac:dyDescent="0.25">
      <c r="A91" s="133" t="s">
        <v>895</v>
      </c>
      <c r="B91" s="134">
        <v>45141</v>
      </c>
      <c r="C91" s="65">
        <v>55101509</v>
      </c>
      <c r="D91" s="106" t="s">
        <v>1248</v>
      </c>
      <c r="E91" s="132">
        <v>121.32</v>
      </c>
      <c r="F91" s="139">
        <v>2201</v>
      </c>
    </row>
    <row r="92" spans="1:6" s="91" customFormat="1" ht="30" customHeight="1" x14ac:dyDescent="0.25">
      <c r="A92" s="133" t="s">
        <v>895</v>
      </c>
      <c r="B92" s="134">
        <v>45198</v>
      </c>
      <c r="C92" s="65">
        <v>55101509</v>
      </c>
      <c r="D92" s="106" t="s">
        <v>1270</v>
      </c>
      <c r="E92" s="132">
        <v>124.52</v>
      </c>
      <c r="F92" s="139">
        <v>8802</v>
      </c>
    </row>
    <row r="93" spans="1:6" s="91" customFormat="1" ht="30" customHeight="1" x14ac:dyDescent="0.25">
      <c r="A93" s="133" t="s">
        <v>895</v>
      </c>
      <c r="B93" s="134">
        <v>45171</v>
      </c>
      <c r="C93" s="65">
        <v>55101509</v>
      </c>
      <c r="D93" s="106" t="s">
        <v>1250</v>
      </c>
      <c r="E93" s="132">
        <v>121.32</v>
      </c>
      <c r="F93" s="139">
        <v>4894</v>
      </c>
    </row>
    <row r="94" spans="1:6" s="91" customFormat="1" ht="30" customHeight="1" x14ac:dyDescent="0.25">
      <c r="A94" s="133" t="s">
        <v>895</v>
      </c>
      <c r="B94" s="134">
        <v>45189</v>
      </c>
      <c r="C94" s="65">
        <v>55101509</v>
      </c>
      <c r="D94" s="106" t="s">
        <v>1263</v>
      </c>
      <c r="E94" s="132">
        <v>124</v>
      </c>
      <c r="F94" s="139">
        <v>38572</v>
      </c>
    </row>
    <row r="95" spans="1:6" s="91" customFormat="1" ht="30" customHeight="1" x14ac:dyDescent="0.25">
      <c r="A95" s="133" t="s">
        <v>895</v>
      </c>
      <c r="B95" s="134">
        <v>45167</v>
      </c>
      <c r="C95" s="65">
        <v>55101509</v>
      </c>
      <c r="D95" s="106" t="s">
        <v>1249</v>
      </c>
      <c r="E95" s="132">
        <v>107.21</v>
      </c>
      <c r="F95" s="139">
        <v>1500</v>
      </c>
    </row>
    <row r="96" spans="1:6" s="91" customFormat="1" ht="30" customHeight="1" x14ac:dyDescent="0.25">
      <c r="A96" s="133" t="s">
        <v>895</v>
      </c>
      <c r="B96" s="134">
        <v>45197</v>
      </c>
      <c r="C96" s="65">
        <v>55101509</v>
      </c>
      <c r="D96" s="106" t="s">
        <v>1269</v>
      </c>
      <c r="E96" s="132">
        <v>107.21</v>
      </c>
      <c r="F96" s="139">
        <v>93670</v>
      </c>
    </row>
    <row r="97" spans="1:6" s="91" customFormat="1" ht="30" customHeight="1" x14ac:dyDescent="0.25">
      <c r="A97" s="133" t="s">
        <v>895</v>
      </c>
      <c r="B97" s="134">
        <v>45166</v>
      </c>
      <c r="C97" s="65">
        <v>55101509</v>
      </c>
      <c r="D97" s="106" t="s">
        <v>1254</v>
      </c>
      <c r="E97" s="132">
        <v>121.32</v>
      </c>
      <c r="F97" s="139">
        <v>5539</v>
      </c>
    </row>
    <row r="98" spans="1:6" s="91" customFormat="1" ht="30" customHeight="1" x14ac:dyDescent="0.25">
      <c r="A98" s="133" t="s">
        <v>895</v>
      </c>
      <c r="B98" s="134">
        <v>45156</v>
      </c>
      <c r="C98" s="65">
        <v>55101509</v>
      </c>
      <c r="D98" s="106" t="s">
        <v>1255</v>
      </c>
      <c r="E98" s="132">
        <v>121.1</v>
      </c>
      <c r="F98" s="139">
        <v>1014</v>
      </c>
    </row>
    <row r="99" spans="1:6" s="91" customFormat="1" ht="30" customHeight="1" x14ac:dyDescent="0.25">
      <c r="A99" s="133" t="s">
        <v>895</v>
      </c>
      <c r="B99" s="134">
        <v>45201</v>
      </c>
      <c r="C99" s="65">
        <v>55101509</v>
      </c>
      <c r="D99" s="106" t="s">
        <v>1271</v>
      </c>
      <c r="E99" s="132">
        <v>124</v>
      </c>
      <c r="F99" s="139">
        <v>105984</v>
      </c>
    </row>
    <row r="100" spans="1:6" s="91" customFormat="1" ht="30" customHeight="1" x14ac:dyDescent="0.25">
      <c r="A100" s="133" t="s">
        <v>895</v>
      </c>
      <c r="B100" s="134">
        <v>45167</v>
      </c>
      <c r="C100" s="65">
        <v>55101509</v>
      </c>
      <c r="D100" s="106" t="s">
        <v>1258</v>
      </c>
      <c r="E100" s="132">
        <v>134.08000000000001</v>
      </c>
      <c r="F100" s="139">
        <v>4823</v>
      </c>
    </row>
    <row r="101" spans="1:6" s="91" customFormat="1" ht="30" customHeight="1" x14ac:dyDescent="0.25">
      <c r="A101" s="133" t="s">
        <v>895</v>
      </c>
      <c r="B101" s="134">
        <v>45190</v>
      </c>
      <c r="C101" s="65">
        <v>55101509</v>
      </c>
      <c r="D101" s="106" t="s">
        <v>1266</v>
      </c>
      <c r="E101" s="132">
        <v>135.63</v>
      </c>
      <c r="F101" s="139">
        <v>33990</v>
      </c>
    </row>
    <row r="102" spans="1:6" s="91" customFormat="1" ht="30" customHeight="1" x14ac:dyDescent="0.25">
      <c r="A102" s="133" t="s">
        <v>895</v>
      </c>
      <c r="B102" s="134">
        <v>45180</v>
      </c>
      <c r="C102" s="65">
        <v>55101509</v>
      </c>
      <c r="D102" s="106" t="s">
        <v>1262</v>
      </c>
      <c r="E102" s="132">
        <v>134.37</v>
      </c>
      <c r="F102" s="139">
        <v>20308</v>
      </c>
    </row>
    <row r="103" spans="1:6" s="91" customFormat="1" ht="30" customHeight="1" x14ac:dyDescent="0.25">
      <c r="A103" s="133" t="s">
        <v>895</v>
      </c>
      <c r="B103" s="134">
        <v>45166</v>
      </c>
      <c r="C103" s="65">
        <v>55101509</v>
      </c>
      <c r="D103" s="106" t="s">
        <v>1342</v>
      </c>
      <c r="E103" s="132">
        <v>139</v>
      </c>
      <c r="F103" s="139">
        <v>28670</v>
      </c>
    </row>
    <row r="104" spans="1:6" s="91" customFormat="1" ht="30" customHeight="1" x14ac:dyDescent="0.25">
      <c r="A104" s="133" t="s">
        <v>895</v>
      </c>
      <c r="B104" s="134">
        <v>45149</v>
      </c>
      <c r="C104" s="65">
        <v>55101509</v>
      </c>
      <c r="D104" s="106" t="s">
        <v>1315</v>
      </c>
      <c r="E104" s="132">
        <v>139</v>
      </c>
      <c r="F104" s="139">
        <v>1175</v>
      </c>
    </row>
    <row r="105" spans="1:6" s="91" customFormat="1" ht="30" customHeight="1" x14ac:dyDescent="0.25">
      <c r="A105" s="133" t="s">
        <v>895</v>
      </c>
      <c r="B105" s="134">
        <v>45167</v>
      </c>
      <c r="C105" s="65">
        <v>55101509</v>
      </c>
      <c r="D105" s="106" t="s">
        <v>1327</v>
      </c>
      <c r="E105" s="132">
        <v>139</v>
      </c>
      <c r="F105" s="139">
        <v>28670</v>
      </c>
    </row>
    <row r="106" spans="1:6" s="91" customFormat="1" ht="30" customHeight="1" x14ac:dyDescent="0.25">
      <c r="A106" s="133" t="s">
        <v>895</v>
      </c>
      <c r="B106" s="134">
        <v>45149</v>
      </c>
      <c r="C106" s="65">
        <v>55101509</v>
      </c>
      <c r="D106" s="106" t="s">
        <v>1314</v>
      </c>
      <c r="E106" s="132">
        <v>139</v>
      </c>
      <c r="F106" s="139">
        <v>1175</v>
      </c>
    </row>
    <row r="107" spans="1:6" s="91" customFormat="1" ht="30" customHeight="1" x14ac:dyDescent="0.25">
      <c r="A107" s="133" t="s">
        <v>895</v>
      </c>
      <c r="B107" s="134">
        <v>45150</v>
      </c>
      <c r="C107" s="65">
        <v>55101509</v>
      </c>
      <c r="D107" s="106" t="s">
        <v>1304</v>
      </c>
      <c r="E107" s="132">
        <v>208.5</v>
      </c>
      <c r="F107" s="139">
        <v>11362</v>
      </c>
    </row>
    <row r="108" spans="1:6" s="91" customFormat="1" ht="30" customHeight="1" x14ac:dyDescent="0.25">
      <c r="A108" s="133" t="s">
        <v>895</v>
      </c>
      <c r="B108" s="134">
        <v>45150</v>
      </c>
      <c r="C108" s="65">
        <v>55101509</v>
      </c>
      <c r="D108" s="106" t="s">
        <v>1305</v>
      </c>
      <c r="E108" s="132">
        <v>208.5</v>
      </c>
      <c r="F108" s="139">
        <v>23037</v>
      </c>
    </row>
    <row r="109" spans="1:6" s="91" customFormat="1" ht="30" customHeight="1" x14ac:dyDescent="0.25">
      <c r="A109" s="133" t="s">
        <v>895</v>
      </c>
      <c r="B109" s="134">
        <v>45149</v>
      </c>
      <c r="C109" s="65">
        <v>55101509</v>
      </c>
      <c r="D109" s="106" t="s">
        <v>1306</v>
      </c>
      <c r="E109" s="132">
        <v>208.5</v>
      </c>
      <c r="F109" s="139">
        <v>22724</v>
      </c>
    </row>
    <row r="110" spans="1:6" s="91" customFormat="1" ht="30" customHeight="1" x14ac:dyDescent="0.25">
      <c r="A110" s="133" t="s">
        <v>895</v>
      </c>
      <c r="B110" s="134">
        <v>45149</v>
      </c>
      <c r="C110" s="65">
        <v>55101509</v>
      </c>
      <c r="D110" s="106" t="s">
        <v>1307</v>
      </c>
      <c r="E110" s="132">
        <v>208.5</v>
      </c>
      <c r="F110" s="139">
        <v>26371</v>
      </c>
    </row>
    <row r="111" spans="1:6" s="91" customFormat="1" ht="30" customHeight="1" x14ac:dyDescent="0.25">
      <c r="A111" s="133" t="s">
        <v>895</v>
      </c>
      <c r="B111" s="134">
        <v>45156</v>
      </c>
      <c r="C111" s="65">
        <v>55101509</v>
      </c>
      <c r="D111" s="106" t="s">
        <v>1339</v>
      </c>
      <c r="E111" s="132">
        <v>208.5</v>
      </c>
      <c r="F111" s="139">
        <v>19622</v>
      </c>
    </row>
    <row r="112" spans="1:6" s="91" customFormat="1" ht="30" customHeight="1" x14ac:dyDescent="0.25">
      <c r="A112" s="133" t="s">
        <v>895</v>
      </c>
      <c r="B112" s="134">
        <v>45156</v>
      </c>
      <c r="C112" s="65">
        <v>55101509</v>
      </c>
      <c r="D112" s="106" t="s">
        <v>1340</v>
      </c>
      <c r="E112" s="132">
        <v>208.5</v>
      </c>
      <c r="F112" s="139">
        <v>23037</v>
      </c>
    </row>
    <row r="113" spans="1:6" s="91" customFormat="1" ht="30" customHeight="1" x14ac:dyDescent="0.25">
      <c r="A113" s="133" t="s">
        <v>895</v>
      </c>
      <c r="B113" s="134">
        <v>45149</v>
      </c>
      <c r="C113" s="65">
        <v>55101509</v>
      </c>
      <c r="D113" s="106" t="s">
        <v>1308</v>
      </c>
      <c r="E113" s="132">
        <v>208.5</v>
      </c>
      <c r="F113" s="139">
        <v>22688</v>
      </c>
    </row>
    <row r="114" spans="1:6" s="91" customFormat="1" ht="30" customHeight="1" x14ac:dyDescent="0.25">
      <c r="A114" s="133" t="s">
        <v>895</v>
      </c>
      <c r="B114" s="134">
        <v>45149</v>
      </c>
      <c r="C114" s="65">
        <v>55101509</v>
      </c>
      <c r="D114" s="106" t="s">
        <v>1309</v>
      </c>
      <c r="E114" s="132">
        <v>208.5</v>
      </c>
      <c r="F114" s="139">
        <v>23846</v>
      </c>
    </row>
    <row r="115" spans="1:6" s="91" customFormat="1" ht="30" customHeight="1" x14ac:dyDescent="0.25">
      <c r="A115" s="133" t="s">
        <v>895</v>
      </c>
      <c r="B115" s="134">
        <v>45163</v>
      </c>
      <c r="C115" s="65">
        <v>55101509</v>
      </c>
      <c r="D115" s="106" t="s">
        <v>1344</v>
      </c>
      <c r="E115" s="132">
        <v>208.5</v>
      </c>
      <c r="F115" s="139">
        <v>17435</v>
      </c>
    </row>
    <row r="116" spans="1:6" s="91" customFormat="1" ht="30" customHeight="1" x14ac:dyDescent="0.25">
      <c r="A116" s="133" t="s">
        <v>895</v>
      </c>
      <c r="B116" s="134">
        <v>45163</v>
      </c>
      <c r="C116" s="65">
        <v>55101509</v>
      </c>
      <c r="D116" s="106" t="s">
        <v>1345</v>
      </c>
      <c r="E116" s="132">
        <v>208.5</v>
      </c>
      <c r="F116" s="139">
        <v>21358</v>
      </c>
    </row>
    <row r="117" spans="1:6" s="91" customFormat="1" ht="30" customHeight="1" x14ac:dyDescent="0.25">
      <c r="A117" s="133" t="s">
        <v>895</v>
      </c>
      <c r="B117" s="134">
        <v>45150</v>
      </c>
      <c r="C117" s="65">
        <v>55101509</v>
      </c>
      <c r="D117" s="106" t="s">
        <v>1310</v>
      </c>
      <c r="E117" s="132">
        <v>208.5</v>
      </c>
      <c r="F117" s="139">
        <v>19753</v>
      </c>
    </row>
    <row r="118" spans="1:6" s="91" customFormat="1" ht="30" customHeight="1" x14ac:dyDescent="0.25">
      <c r="A118" s="133" t="s">
        <v>895</v>
      </c>
      <c r="B118" s="134">
        <v>45150</v>
      </c>
      <c r="C118" s="65">
        <v>55101509</v>
      </c>
      <c r="D118" s="106" t="s">
        <v>1311</v>
      </c>
      <c r="E118" s="132">
        <v>208.5</v>
      </c>
      <c r="F118" s="139">
        <v>26306</v>
      </c>
    </row>
    <row r="119" spans="1:6" s="91" customFormat="1" ht="30" customHeight="1" x14ac:dyDescent="0.25">
      <c r="A119" s="133" t="s">
        <v>895</v>
      </c>
      <c r="B119" s="134">
        <v>45163</v>
      </c>
      <c r="C119" s="65">
        <v>55101509</v>
      </c>
      <c r="D119" s="106" t="s">
        <v>1346</v>
      </c>
      <c r="E119" s="132">
        <v>208.5</v>
      </c>
      <c r="F119" s="139">
        <v>18778</v>
      </c>
    </row>
    <row r="120" spans="1:6" s="91" customFormat="1" ht="30" customHeight="1" x14ac:dyDescent="0.25">
      <c r="A120" s="133" t="s">
        <v>895</v>
      </c>
      <c r="B120" s="134">
        <v>45163</v>
      </c>
      <c r="C120" s="65">
        <v>55101509</v>
      </c>
      <c r="D120" s="106" t="s">
        <v>1347</v>
      </c>
      <c r="E120" s="132">
        <v>208.5</v>
      </c>
      <c r="F120" s="139">
        <v>21489</v>
      </c>
    </row>
    <row r="121" spans="1:6" s="91" customFormat="1" ht="30" customHeight="1" x14ac:dyDescent="0.25">
      <c r="A121" s="133" t="s">
        <v>895</v>
      </c>
      <c r="B121" s="134">
        <v>45150</v>
      </c>
      <c r="C121" s="65">
        <v>55101509</v>
      </c>
      <c r="D121" s="106" t="s">
        <v>1312</v>
      </c>
      <c r="E121" s="132">
        <v>208.5</v>
      </c>
      <c r="F121" s="139">
        <v>22557</v>
      </c>
    </row>
    <row r="122" spans="1:6" s="91" customFormat="1" ht="30" customHeight="1" x14ac:dyDescent="0.25">
      <c r="A122" s="133" t="s">
        <v>895</v>
      </c>
      <c r="B122" s="134">
        <v>45166</v>
      </c>
      <c r="C122" s="65">
        <v>55101509</v>
      </c>
      <c r="D122" s="106" t="s">
        <v>1313</v>
      </c>
      <c r="E122" s="132">
        <v>208.5</v>
      </c>
      <c r="F122" s="139">
        <v>26283</v>
      </c>
    </row>
    <row r="123" spans="1:6" s="91" customFormat="1" ht="30" customHeight="1" x14ac:dyDescent="0.25">
      <c r="A123" s="133" t="s">
        <v>895</v>
      </c>
      <c r="B123" s="134">
        <v>45171</v>
      </c>
      <c r="C123" s="65">
        <v>55101509</v>
      </c>
      <c r="D123" s="106" t="s">
        <v>1335</v>
      </c>
      <c r="E123" s="132">
        <v>208.5</v>
      </c>
      <c r="F123" s="139">
        <v>19282</v>
      </c>
    </row>
    <row r="124" spans="1:6" s="91" customFormat="1" ht="30" customHeight="1" x14ac:dyDescent="0.25">
      <c r="A124" s="133" t="s">
        <v>895</v>
      </c>
      <c r="B124" s="134">
        <v>45171</v>
      </c>
      <c r="C124" s="65">
        <v>55101509</v>
      </c>
      <c r="D124" s="106" t="s">
        <v>1336</v>
      </c>
      <c r="E124" s="132">
        <v>208.5</v>
      </c>
      <c r="F124" s="139">
        <v>23913</v>
      </c>
    </row>
    <row r="125" spans="1:6" s="91" customFormat="1" ht="30" customHeight="1" x14ac:dyDescent="0.25">
      <c r="A125" s="133" t="s">
        <v>895</v>
      </c>
      <c r="B125" s="134">
        <v>45166</v>
      </c>
      <c r="C125" s="65">
        <v>55101509</v>
      </c>
      <c r="D125" s="106" t="s">
        <v>1341</v>
      </c>
      <c r="E125" s="132">
        <v>208.5</v>
      </c>
      <c r="F125" s="139">
        <v>23290</v>
      </c>
    </row>
    <row r="126" spans="1:6" s="91" customFormat="1" ht="30" customHeight="1" x14ac:dyDescent="0.25">
      <c r="A126" s="133" t="s">
        <v>895</v>
      </c>
      <c r="B126" s="134">
        <v>45166</v>
      </c>
      <c r="C126" s="65">
        <v>55101509</v>
      </c>
      <c r="D126" s="106" t="s">
        <v>1343</v>
      </c>
      <c r="E126" s="132">
        <v>208.5</v>
      </c>
      <c r="F126" s="139">
        <v>26896</v>
      </c>
    </row>
    <row r="127" spans="1:6" s="91" customFormat="1" ht="30" customHeight="1" x14ac:dyDescent="0.25">
      <c r="A127" s="133" t="s">
        <v>895</v>
      </c>
      <c r="B127" s="134">
        <v>45171</v>
      </c>
      <c r="C127" s="65">
        <v>55101509</v>
      </c>
      <c r="D127" s="106" t="s">
        <v>1337</v>
      </c>
      <c r="E127" s="132">
        <v>208.5</v>
      </c>
      <c r="F127" s="139">
        <v>19658</v>
      </c>
    </row>
    <row r="128" spans="1:6" s="91" customFormat="1" ht="30" customHeight="1" x14ac:dyDescent="0.25">
      <c r="A128" s="133" t="s">
        <v>895</v>
      </c>
      <c r="B128" s="134">
        <v>45171</v>
      </c>
      <c r="C128" s="65">
        <v>55101509</v>
      </c>
      <c r="D128" s="106" t="s">
        <v>1338</v>
      </c>
      <c r="E128" s="132">
        <v>208.5</v>
      </c>
      <c r="F128" s="139">
        <v>20688</v>
      </c>
    </row>
    <row r="129" spans="1:6" s="91" customFormat="1" ht="30" customHeight="1" x14ac:dyDescent="0.25">
      <c r="A129" s="133" t="s">
        <v>895</v>
      </c>
      <c r="B129" s="134">
        <v>45167</v>
      </c>
      <c r="C129" s="65">
        <v>55101509</v>
      </c>
      <c r="D129" s="106" t="s">
        <v>1325</v>
      </c>
      <c r="E129" s="132">
        <v>208.5</v>
      </c>
      <c r="F129" s="139">
        <v>22864</v>
      </c>
    </row>
    <row r="130" spans="1:6" s="91" customFormat="1" ht="30" customHeight="1" x14ac:dyDescent="0.25">
      <c r="A130" s="133" t="s">
        <v>895</v>
      </c>
      <c r="B130" s="134">
        <v>45167</v>
      </c>
      <c r="C130" s="65">
        <v>55101509</v>
      </c>
      <c r="D130" s="106" t="s">
        <v>1326</v>
      </c>
      <c r="E130" s="132">
        <v>208.5</v>
      </c>
      <c r="F130" s="139">
        <v>26430</v>
      </c>
    </row>
    <row r="131" spans="1:6" s="91" customFormat="1" ht="30" customHeight="1" x14ac:dyDescent="0.25">
      <c r="A131" s="133" t="s">
        <v>895</v>
      </c>
      <c r="B131" s="134">
        <v>45174</v>
      </c>
      <c r="C131" s="65">
        <v>55101509</v>
      </c>
      <c r="D131" s="106" t="s">
        <v>1348</v>
      </c>
      <c r="E131" s="132">
        <v>208.5</v>
      </c>
      <c r="F131" s="139">
        <v>19917</v>
      </c>
    </row>
    <row r="132" spans="1:6" s="91" customFormat="1" ht="30" customHeight="1" x14ac:dyDescent="0.25">
      <c r="A132" s="133" t="s">
        <v>895</v>
      </c>
      <c r="B132" s="134">
        <v>45174</v>
      </c>
      <c r="C132" s="65">
        <v>55101509</v>
      </c>
      <c r="D132" s="106" t="s">
        <v>1349</v>
      </c>
      <c r="E132" s="132">
        <v>208.5</v>
      </c>
      <c r="F132" s="139">
        <v>22951</v>
      </c>
    </row>
    <row r="133" spans="1:6" s="91" customFormat="1" ht="30" customHeight="1" x14ac:dyDescent="0.25">
      <c r="A133" s="133" t="s">
        <v>895</v>
      </c>
      <c r="B133" s="134">
        <v>45170</v>
      </c>
      <c r="C133" s="65">
        <v>55101509</v>
      </c>
      <c r="D133" s="106" t="s">
        <v>1330</v>
      </c>
      <c r="E133" s="132">
        <v>208.5</v>
      </c>
      <c r="F133" s="139">
        <v>21850</v>
      </c>
    </row>
    <row r="134" spans="1:6" s="91" customFormat="1" ht="30" customHeight="1" x14ac:dyDescent="0.25">
      <c r="A134" s="133" t="s">
        <v>895</v>
      </c>
      <c r="B134" s="136">
        <v>45184</v>
      </c>
      <c r="C134" s="65">
        <v>55101509</v>
      </c>
      <c r="D134" s="106" t="s">
        <v>1350</v>
      </c>
      <c r="E134" s="132">
        <v>208.5</v>
      </c>
      <c r="F134" s="139">
        <v>25227</v>
      </c>
    </row>
    <row r="135" spans="1:6" s="91" customFormat="1" ht="30" customHeight="1" x14ac:dyDescent="0.25">
      <c r="A135" s="133" t="s">
        <v>895</v>
      </c>
      <c r="B135" s="134">
        <v>45170</v>
      </c>
      <c r="C135" s="65">
        <v>55101509</v>
      </c>
      <c r="D135" s="106" t="s">
        <v>1333</v>
      </c>
      <c r="E135" s="132">
        <v>208.5</v>
      </c>
      <c r="F135" s="139">
        <v>19575</v>
      </c>
    </row>
    <row r="136" spans="1:6" s="91" customFormat="1" ht="30" customHeight="1" x14ac:dyDescent="0.25">
      <c r="A136" s="133" t="s">
        <v>895</v>
      </c>
      <c r="B136" s="134">
        <v>45170</v>
      </c>
      <c r="C136" s="65">
        <v>55101509</v>
      </c>
      <c r="D136" s="106" t="s">
        <v>1334</v>
      </c>
      <c r="E136" s="132">
        <v>208.5</v>
      </c>
      <c r="F136" s="139">
        <v>22572</v>
      </c>
    </row>
    <row r="137" spans="1:6" s="91" customFormat="1" ht="30" customHeight="1" x14ac:dyDescent="0.25">
      <c r="A137" s="133" t="s">
        <v>895</v>
      </c>
      <c r="B137" s="134">
        <v>45174</v>
      </c>
      <c r="C137" s="65">
        <v>55101509</v>
      </c>
      <c r="D137" s="106" t="s">
        <v>1351</v>
      </c>
      <c r="E137" s="132">
        <v>208.5</v>
      </c>
      <c r="F137" s="139">
        <v>21846</v>
      </c>
    </row>
    <row r="138" spans="1:6" s="91" customFormat="1" ht="30" customHeight="1" x14ac:dyDescent="0.25">
      <c r="A138" s="133" t="s">
        <v>895</v>
      </c>
      <c r="B138" s="134">
        <v>45184</v>
      </c>
      <c r="C138" s="65">
        <v>55101509</v>
      </c>
      <c r="D138" s="106" t="s">
        <v>1353</v>
      </c>
      <c r="E138" s="132">
        <v>208.5</v>
      </c>
      <c r="F138" s="139">
        <v>25268</v>
      </c>
    </row>
    <row r="139" spans="1:6" s="91" customFormat="1" ht="30" customHeight="1" x14ac:dyDescent="0.25">
      <c r="A139" s="133" t="s">
        <v>895</v>
      </c>
      <c r="B139" s="134">
        <v>45170</v>
      </c>
      <c r="C139" s="65">
        <v>55101509</v>
      </c>
      <c r="D139" s="106" t="s">
        <v>1328</v>
      </c>
      <c r="E139" s="132">
        <v>208.5</v>
      </c>
      <c r="F139" s="139">
        <v>19607</v>
      </c>
    </row>
    <row r="140" spans="1:6" s="91" customFormat="1" ht="30" customHeight="1" x14ac:dyDescent="0.25">
      <c r="A140" s="133" t="s">
        <v>895</v>
      </c>
      <c r="B140" s="134">
        <v>45170</v>
      </c>
      <c r="C140" s="65">
        <v>55101509</v>
      </c>
      <c r="D140" s="106" t="s">
        <v>1329</v>
      </c>
      <c r="E140" s="132">
        <v>208.5</v>
      </c>
      <c r="F140" s="139">
        <v>22762</v>
      </c>
    </row>
    <row r="141" spans="1:6" s="91" customFormat="1" ht="30" customHeight="1" x14ac:dyDescent="0.25">
      <c r="A141" s="133" t="s">
        <v>895</v>
      </c>
      <c r="B141" s="134">
        <v>45184</v>
      </c>
      <c r="C141" s="65">
        <v>55101509</v>
      </c>
      <c r="D141" s="106" t="s">
        <v>1352</v>
      </c>
      <c r="E141" s="132">
        <v>208.5</v>
      </c>
      <c r="F141" s="139">
        <v>21962</v>
      </c>
    </row>
    <row r="142" spans="1:6" s="91" customFormat="1" ht="30" customHeight="1" x14ac:dyDescent="0.25">
      <c r="A142" s="133" t="s">
        <v>895</v>
      </c>
      <c r="B142" s="134">
        <v>45184</v>
      </c>
      <c r="C142" s="65">
        <v>55101509</v>
      </c>
      <c r="D142" s="106" t="s">
        <v>1354</v>
      </c>
      <c r="E142" s="132">
        <v>208.5</v>
      </c>
      <c r="F142" s="139">
        <v>25286</v>
      </c>
    </row>
    <row r="143" spans="1:6" s="91" customFormat="1" ht="30" customHeight="1" x14ac:dyDescent="0.25">
      <c r="A143" s="133" t="s">
        <v>895</v>
      </c>
      <c r="B143" s="134">
        <v>45174</v>
      </c>
      <c r="C143" s="65">
        <v>55101509</v>
      </c>
      <c r="D143" s="106" t="s">
        <v>1332</v>
      </c>
      <c r="E143" s="132">
        <v>139</v>
      </c>
      <c r="F143" s="139">
        <v>28670</v>
      </c>
    </row>
    <row r="144" spans="1:6" s="91" customFormat="1" ht="30" customHeight="1" x14ac:dyDescent="0.25">
      <c r="A144" s="133" t="s">
        <v>895</v>
      </c>
      <c r="B144" s="134">
        <v>45196</v>
      </c>
      <c r="C144" s="65">
        <v>55101509</v>
      </c>
      <c r="D144" s="106" t="s">
        <v>1397</v>
      </c>
      <c r="E144" s="132" t="s">
        <v>554</v>
      </c>
      <c r="F144" s="139">
        <v>44200</v>
      </c>
    </row>
    <row r="145" spans="1:6" s="91" customFormat="1" ht="30" customHeight="1" x14ac:dyDescent="0.25">
      <c r="A145" s="133" t="s">
        <v>895</v>
      </c>
      <c r="B145" s="134">
        <v>45166</v>
      </c>
      <c r="C145" s="143">
        <v>60101722</v>
      </c>
      <c r="D145" s="106" t="s">
        <v>1373</v>
      </c>
      <c r="E145" s="132">
        <v>51.1</v>
      </c>
      <c r="F145" s="139">
        <v>3000</v>
      </c>
    </row>
    <row r="146" spans="1:6" s="91" customFormat="1" ht="30" customHeight="1" x14ac:dyDescent="0.25">
      <c r="A146" s="133" t="s">
        <v>895</v>
      </c>
      <c r="B146" s="134">
        <v>45166</v>
      </c>
      <c r="C146" s="143">
        <v>60101722</v>
      </c>
      <c r="D146" s="106" t="s">
        <v>1272</v>
      </c>
      <c r="E146" s="132">
        <v>2.58</v>
      </c>
      <c r="F146" s="139">
        <v>1558</v>
      </c>
    </row>
    <row r="147" spans="1:6" s="91" customFormat="1" ht="30" customHeight="1" x14ac:dyDescent="0.25">
      <c r="A147" s="133" t="s">
        <v>895</v>
      </c>
      <c r="B147" s="134">
        <v>45170</v>
      </c>
      <c r="C147" s="143">
        <v>60101722</v>
      </c>
      <c r="D147" s="106" t="s">
        <v>1273</v>
      </c>
      <c r="E147" s="132">
        <v>2.58</v>
      </c>
      <c r="F147" s="139">
        <v>1362</v>
      </c>
    </row>
    <row r="148" spans="1:6" s="91" customFormat="1" ht="30" customHeight="1" x14ac:dyDescent="0.25">
      <c r="A148" s="133" t="s">
        <v>895</v>
      </c>
      <c r="B148" s="134">
        <v>45145</v>
      </c>
      <c r="C148" s="143">
        <v>60101722</v>
      </c>
      <c r="D148" s="106" t="s">
        <v>1274</v>
      </c>
      <c r="E148" s="132">
        <v>2.58</v>
      </c>
      <c r="F148" s="139">
        <v>1269</v>
      </c>
    </row>
    <row r="149" spans="1:6" s="91" customFormat="1" ht="30" customHeight="1" x14ac:dyDescent="0.25">
      <c r="A149" s="147" t="s">
        <v>895</v>
      </c>
      <c r="B149" s="148">
        <v>45198</v>
      </c>
      <c r="C149" s="143">
        <v>60101722</v>
      </c>
      <c r="D149" s="101" t="s">
        <v>1382</v>
      </c>
      <c r="E149" s="146">
        <v>0</v>
      </c>
      <c r="F149" s="139">
        <v>6304</v>
      </c>
    </row>
    <row r="150" spans="1:6" s="91" customFormat="1" ht="30" customHeight="1" x14ac:dyDescent="0.25">
      <c r="A150" s="147" t="s">
        <v>895</v>
      </c>
      <c r="B150" s="148">
        <v>45166</v>
      </c>
      <c r="C150" s="143">
        <v>60101722</v>
      </c>
      <c r="D150" s="101" t="s">
        <v>1370</v>
      </c>
      <c r="E150" s="146">
        <v>198.31</v>
      </c>
      <c r="F150" s="139">
        <v>270</v>
      </c>
    </row>
    <row r="151" spans="1:6" s="91" customFormat="1" ht="30" customHeight="1" x14ac:dyDescent="0.25">
      <c r="A151" s="133" t="s">
        <v>895</v>
      </c>
      <c r="B151" s="134">
        <v>45181</v>
      </c>
      <c r="C151" s="143">
        <v>60101722</v>
      </c>
      <c r="D151" s="106" t="s">
        <v>1374</v>
      </c>
      <c r="E151" s="132">
        <v>99.53</v>
      </c>
      <c r="F151" s="139">
        <v>2015</v>
      </c>
    </row>
    <row r="152" spans="1:6" s="91" customFormat="1" ht="30" customHeight="1" x14ac:dyDescent="0.25">
      <c r="A152" s="133" t="s">
        <v>895</v>
      </c>
      <c r="B152" s="134">
        <v>45166</v>
      </c>
      <c r="C152" s="143">
        <v>60101722</v>
      </c>
      <c r="D152" s="106" t="s">
        <v>1371</v>
      </c>
      <c r="E152" s="132">
        <v>137.29</v>
      </c>
      <c r="F152" s="139">
        <v>207</v>
      </c>
    </row>
    <row r="153" spans="1:6" s="91" customFormat="1" ht="30" customHeight="1" x14ac:dyDescent="0.25">
      <c r="A153" s="133" t="s">
        <v>895</v>
      </c>
      <c r="B153" s="134">
        <v>45191</v>
      </c>
      <c r="C153" s="143">
        <v>60101722</v>
      </c>
      <c r="D153" s="106" t="s">
        <v>1375</v>
      </c>
      <c r="E153" s="132">
        <v>99.53</v>
      </c>
      <c r="F153" s="139">
        <v>1053</v>
      </c>
    </row>
    <row r="154" spans="1:6" s="91" customFormat="1" ht="30" customHeight="1" x14ac:dyDescent="0.25">
      <c r="A154" s="133" t="s">
        <v>895</v>
      </c>
      <c r="B154" s="134">
        <v>45166</v>
      </c>
      <c r="C154" s="143">
        <v>60101722</v>
      </c>
      <c r="D154" s="106" t="s">
        <v>1372</v>
      </c>
      <c r="E154" s="132">
        <v>41.19</v>
      </c>
      <c r="F154" s="139">
        <v>185</v>
      </c>
    </row>
    <row r="155" spans="1:6" s="91" customFormat="1" ht="30" customHeight="1" x14ac:dyDescent="0.25">
      <c r="A155" s="133" t="s">
        <v>895</v>
      </c>
      <c r="B155" s="134">
        <v>45201</v>
      </c>
      <c r="C155" s="143">
        <v>60101722</v>
      </c>
      <c r="D155" s="106" t="s">
        <v>1377</v>
      </c>
      <c r="E155" s="132">
        <v>99.53</v>
      </c>
      <c r="F155" s="139">
        <v>8500</v>
      </c>
    </row>
    <row r="156" spans="1:6" s="91" customFormat="1" ht="30" customHeight="1" x14ac:dyDescent="0.25">
      <c r="A156" s="133" t="s">
        <v>895</v>
      </c>
      <c r="B156" s="134">
        <v>45201</v>
      </c>
      <c r="C156" s="143">
        <v>60101722</v>
      </c>
      <c r="D156" s="106" t="s">
        <v>1376</v>
      </c>
      <c r="E156" s="132">
        <v>99.53</v>
      </c>
      <c r="F156" s="139">
        <v>8100</v>
      </c>
    </row>
    <row r="157" spans="1:6" s="91" customFormat="1" ht="30" customHeight="1" x14ac:dyDescent="0.25">
      <c r="A157" s="133" t="s">
        <v>895</v>
      </c>
      <c r="B157" s="134">
        <v>45196</v>
      </c>
      <c r="C157" s="143">
        <v>60101722</v>
      </c>
      <c r="D157" s="106" t="s">
        <v>1396</v>
      </c>
      <c r="E157" s="132" t="s">
        <v>554</v>
      </c>
      <c r="F157" s="139">
        <v>11150</v>
      </c>
    </row>
    <row r="158" spans="1:6" s="91" customFormat="1" ht="30" customHeight="1" x14ac:dyDescent="0.25">
      <c r="A158" s="133" t="s">
        <v>895</v>
      </c>
      <c r="B158" s="134">
        <v>45184</v>
      </c>
      <c r="C158" s="65">
        <v>55101509</v>
      </c>
      <c r="D158" s="106" t="s">
        <v>1356</v>
      </c>
      <c r="E158" s="132">
        <v>139</v>
      </c>
      <c r="F158" s="139">
        <v>28670</v>
      </c>
    </row>
    <row r="159" spans="1:6" s="91" customFormat="1" ht="30" customHeight="1" x14ac:dyDescent="0.25">
      <c r="A159" s="133" t="s">
        <v>895</v>
      </c>
      <c r="B159" s="134">
        <v>45181</v>
      </c>
      <c r="C159" s="65">
        <v>60101706</v>
      </c>
      <c r="D159" s="106" t="s">
        <v>1387</v>
      </c>
      <c r="E159" s="135" t="s">
        <v>554</v>
      </c>
      <c r="F159" s="139">
        <v>4954</v>
      </c>
    </row>
    <row r="160" spans="1:6" s="91" customFormat="1" ht="30" customHeight="1" thickBot="1" x14ac:dyDescent="0.3">
      <c r="A160" s="140" t="s">
        <v>895</v>
      </c>
      <c r="B160" s="141">
        <v>45181</v>
      </c>
      <c r="C160" s="65">
        <v>60101706</v>
      </c>
      <c r="D160" s="117" t="s">
        <v>1386</v>
      </c>
      <c r="E160" s="135" t="s">
        <v>554</v>
      </c>
      <c r="F160" s="142">
        <v>4954</v>
      </c>
    </row>
    <row r="161" spans="1:6" ht="30" customHeight="1" thickBot="1" x14ac:dyDescent="0.3">
      <c r="A161" s="129"/>
      <c r="B161" s="130"/>
      <c r="C161" s="130"/>
      <c r="D161" s="130"/>
      <c r="E161" s="130"/>
      <c r="F161" s="131"/>
    </row>
  </sheetData>
  <autoFilter ref="A10:F160" xr:uid="{00000000-0009-0000-0000-000001000000}">
    <sortState ref="A11:F160">
      <sortCondition ref="D11"/>
    </sortState>
  </autoFilter>
  <mergeCells count="7">
    <mergeCell ref="A9:B9"/>
    <mergeCell ref="C9:F9"/>
    <mergeCell ref="D1:F1"/>
    <mergeCell ref="A4:F4"/>
    <mergeCell ref="A5:F5"/>
    <mergeCell ref="A6:F6"/>
    <mergeCell ref="A7:F8"/>
  </mergeCells>
  <pageMargins left="0.11811023622047245" right="0" top="0.11811023622047245" bottom="0" header="0" footer="0"/>
  <pageSetup scale="73"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F458"/>
  <sheetViews>
    <sheetView showGridLines="0" view="pageBreakPreview" zoomScale="70" zoomScaleNormal="80" zoomScaleSheetLayoutView="70" workbookViewId="0">
      <selection activeCell="G10" sqref="G10"/>
    </sheetView>
  </sheetViews>
  <sheetFormatPr baseColWidth="10" defaultRowHeight="15" x14ac:dyDescent="0.25"/>
  <cols>
    <col min="1" max="2" width="20.7109375" style="10" customWidth="1"/>
    <col min="3" max="3" width="20.7109375" customWidth="1"/>
    <col min="4" max="4" width="78.85546875" style="66" customWidth="1"/>
    <col min="5" max="5" width="20.7109375" style="9" customWidth="1"/>
    <col min="6" max="6" width="18.42578125" style="11" customWidth="1"/>
  </cols>
  <sheetData>
    <row r="1" spans="1:6" ht="40.5" customHeight="1" x14ac:dyDescent="0.25">
      <c r="A1" s="12"/>
      <c r="B1" s="6"/>
      <c r="C1" s="4"/>
      <c r="D1" s="234" t="s">
        <v>53</v>
      </c>
      <c r="E1" s="234"/>
      <c r="F1" s="235"/>
    </row>
    <row r="2" spans="1:6" ht="33.75" customHeight="1" x14ac:dyDescent="0.25">
      <c r="A2" s="3"/>
      <c r="B2" s="8"/>
      <c r="C2" s="5"/>
      <c r="D2" s="5"/>
      <c r="E2" s="8"/>
      <c r="F2" s="19"/>
    </row>
    <row r="3" spans="1:6" ht="45" customHeight="1" x14ac:dyDescent="0.25">
      <c r="A3" s="3"/>
      <c r="B3" s="8"/>
      <c r="C3" s="5"/>
      <c r="D3" s="5"/>
      <c r="E3" s="8"/>
      <c r="F3" s="19"/>
    </row>
    <row r="4" spans="1:6" ht="18.75" customHeight="1" x14ac:dyDescent="0.25">
      <c r="A4" s="219" t="s">
        <v>6</v>
      </c>
      <c r="B4" s="220"/>
      <c r="C4" s="220"/>
      <c r="D4" s="220"/>
      <c r="E4" s="220"/>
      <c r="F4" s="221"/>
    </row>
    <row r="5" spans="1:6" ht="20.25" customHeight="1" x14ac:dyDescent="0.25">
      <c r="A5" s="222" t="s">
        <v>0</v>
      </c>
      <c r="B5" s="223"/>
      <c r="C5" s="223"/>
      <c r="D5" s="223"/>
      <c r="E5" s="223"/>
      <c r="F5" s="224"/>
    </row>
    <row r="6" spans="1:6" ht="15.75" customHeight="1" x14ac:dyDescent="0.25">
      <c r="A6" s="225" t="s">
        <v>565</v>
      </c>
      <c r="B6" s="226"/>
      <c r="C6" s="226"/>
      <c r="D6" s="226"/>
      <c r="E6" s="226"/>
      <c r="F6" s="227"/>
    </row>
    <row r="7" spans="1:6" ht="15" customHeight="1" x14ac:dyDescent="0.25">
      <c r="A7" s="228" t="s">
        <v>1484</v>
      </c>
      <c r="B7" s="229"/>
      <c r="C7" s="229"/>
      <c r="D7" s="229"/>
      <c r="E7" s="229"/>
      <c r="F7" s="230"/>
    </row>
    <row r="8" spans="1:6" ht="15" customHeight="1" x14ac:dyDescent="0.25">
      <c r="A8" s="231"/>
      <c r="B8" s="232"/>
      <c r="C8" s="232"/>
      <c r="D8" s="232"/>
      <c r="E8" s="232"/>
      <c r="F8" s="233"/>
    </row>
    <row r="9" spans="1:6" ht="25.5" customHeight="1" thickBot="1" x14ac:dyDescent="0.3">
      <c r="A9" s="228" t="s">
        <v>7</v>
      </c>
      <c r="B9" s="239"/>
      <c r="C9" s="240" t="s">
        <v>8</v>
      </c>
      <c r="D9" s="241"/>
      <c r="E9" s="241"/>
      <c r="F9" s="242"/>
    </row>
    <row r="10" spans="1:6" s="7" customFormat="1" ht="41.25" customHeight="1" thickBot="1" x14ac:dyDescent="0.3">
      <c r="A10" s="44" t="s">
        <v>24</v>
      </c>
      <c r="B10" s="45" t="s">
        <v>5</v>
      </c>
      <c r="C10" s="45" t="s">
        <v>1</v>
      </c>
      <c r="D10" s="46" t="s">
        <v>2</v>
      </c>
      <c r="E10" s="47" t="s">
        <v>4</v>
      </c>
      <c r="F10" s="48" t="s">
        <v>3</v>
      </c>
    </row>
    <row r="11" spans="1:6" s="113" customFormat="1" ht="41.25" customHeight="1" x14ac:dyDescent="0.25">
      <c r="A11" s="51" t="s">
        <v>13</v>
      </c>
      <c r="B11" s="52">
        <v>43558</v>
      </c>
      <c r="C11" s="84">
        <v>43211700</v>
      </c>
      <c r="D11" s="90" t="s">
        <v>567</v>
      </c>
      <c r="E11" s="34">
        <v>819.26</v>
      </c>
      <c r="F11" s="184">
        <v>1</v>
      </c>
    </row>
    <row r="12" spans="1:6" s="91" customFormat="1" ht="39.950000000000003" customHeight="1" x14ac:dyDescent="0.25">
      <c r="A12" s="151" t="s">
        <v>13</v>
      </c>
      <c r="B12" s="152">
        <v>43789</v>
      </c>
      <c r="C12" s="1">
        <v>41106401</v>
      </c>
      <c r="D12" s="92" t="s">
        <v>277</v>
      </c>
      <c r="E12" s="150">
        <v>656.8</v>
      </c>
      <c r="F12" s="186">
        <v>69</v>
      </c>
    </row>
    <row r="13" spans="1:6" s="91" customFormat="1" ht="39.950000000000003" customHeight="1" x14ac:dyDescent="0.25">
      <c r="A13" s="151" t="s">
        <v>13</v>
      </c>
      <c r="B13" s="152">
        <v>43748</v>
      </c>
      <c r="C13" s="1">
        <v>41106401</v>
      </c>
      <c r="D13" s="92" t="s">
        <v>278</v>
      </c>
      <c r="E13" s="150">
        <v>3340.38</v>
      </c>
      <c r="F13" s="186">
        <v>24</v>
      </c>
    </row>
    <row r="14" spans="1:6" s="91" customFormat="1" ht="39.950000000000003" customHeight="1" x14ac:dyDescent="0.25">
      <c r="A14" s="151">
        <v>2020</v>
      </c>
      <c r="B14" s="152">
        <v>43789</v>
      </c>
      <c r="C14" s="72">
        <v>41106401</v>
      </c>
      <c r="D14" s="92" t="s">
        <v>279</v>
      </c>
      <c r="E14" s="150">
        <v>656.8</v>
      </c>
      <c r="F14" s="186">
        <v>360</v>
      </c>
    </row>
    <row r="15" spans="1:6" s="91" customFormat="1" ht="39.950000000000003" customHeight="1" x14ac:dyDescent="0.25">
      <c r="A15" s="151" t="s">
        <v>13</v>
      </c>
      <c r="B15" s="152">
        <v>43789</v>
      </c>
      <c r="C15" s="72">
        <v>41106401</v>
      </c>
      <c r="D15" s="92" t="s">
        <v>566</v>
      </c>
      <c r="E15" s="150">
        <v>656.8</v>
      </c>
      <c r="F15" s="186">
        <v>15</v>
      </c>
    </row>
    <row r="16" spans="1:6" s="91" customFormat="1" ht="39.950000000000003" customHeight="1" x14ac:dyDescent="0.25">
      <c r="A16" s="154" t="s">
        <v>14</v>
      </c>
      <c r="B16" s="153">
        <v>42816</v>
      </c>
      <c r="C16" s="82">
        <v>60102408</v>
      </c>
      <c r="D16" s="92" t="s">
        <v>280</v>
      </c>
      <c r="E16" s="150">
        <v>56.05</v>
      </c>
      <c r="F16" s="186">
        <v>9</v>
      </c>
    </row>
    <row r="17" spans="1:6" s="91" customFormat="1" ht="39.950000000000003" customHeight="1" x14ac:dyDescent="0.25">
      <c r="A17" s="154" t="s">
        <v>18</v>
      </c>
      <c r="B17" s="153">
        <v>42541</v>
      </c>
      <c r="C17" s="82">
        <v>43221703</v>
      </c>
      <c r="D17" s="92" t="s">
        <v>281</v>
      </c>
      <c r="E17" s="245">
        <v>51175</v>
      </c>
      <c r="F17" s="186">
        <v>24</v>
      </c>
    </row>
    <row r="18" spans="1:6" s="91" customFormat="1" ht="39.950000000000003" customHeight="1" x14ac:dyDescent="0.25">
      <c r="A18" s="154" t="s">
        <v>18</v>
      </c>
      <c r="B18" s="153">
        <v>42541</v>
      </c>
      <c r="C18" s="82">
        <v>43221703</v>
      </c>
      <c r="D18" s="92" t="s">
        <v>282</v>
      </c>
      <c r="E18" s="245"/>
      <c r="F18" s="186">
        <v>2</v>
      </c>
    </row>
    <row r="19" spans="1:6" s="91" customFormat="1" ht="39.950000000000003" customHeight="1" x14ac:dyDescent="0.25">
      <c r="A19" s="154" t="s">
        <v>18</v>
      </c>
      <c r="B19" s="153">
        <v>42541</v>
      </c>
      <c r="C19" s="82">
        <v>43221703</v>
      </c>
      <c r="D19" s="92" t="s">
        <v>283</v>
      </c>
      <c r="E19" s="245"/>
      <c r="F19" s="186">
        <v>5</v>
      </c>
    </row>
    <row r="20" spans="1:6" s="91" customFormat="1" ht="39.950000000000003" customHeight="1" x14ac:dyDescent="0.25">
      <c r="A20" s="151" t="s">
        <v>15</v>
      </c>
      <c r="B20" s="152">
        <v>43907</v>
      </c>
      <c r="C20" s="1">
        <v>30103604</v>
      </c>
      <c r="D20" s="92" t="s">
        <v>284</v>
      </c>
      <c r="E20" s="150">
        <v>1951</v>
      </c>
      <c r="F20" s="186">
        <v>314</v>
      </c>
    </row>
    <row r="21" spans="1:6" s="91" customFormat="1" ht="39.950000000000003" customHeight="1" x14ac:dyDescent="0.25">
      <c r="A21" s="151" t="s">
        <v>15</v>
      </c>
      <c r="B21" s="152">
        <v>43992</v>
      </c>
      <c r="C21" s="1">
        <v>10141600</v>
      </c>
      <c r="D21" s="92" t="s">
        <v>285</v>
      </c>
      <c r="E21" s="150">
        <v>1382</v>
      </c>
      <c r="F21" s="186">
        <v>3</v>
      </c>
    </row>
    <row r="22" spans="1:6" s="91" customFormat="1" ht="39.950000000000003" customHeight="1" x14ac:dyDescent="0.25">
      <c r="A22" s="151" t="s">
        <v>13</v>
      </c>
      <c r="B22" s="152">
        <v>43801</v>
      </c>
      <c r="C22" s="1">
        <v>60102408</v>
      </c>
      <c r="D22" s="92" t="s">
        <v>286</v>
      </c>
      <c r="E22" s="150">
        <v>300</v>
      </c>
      <c r="F22" s="186">
        <v>31</v>
      </c>
    </row>
    <row r="23" spans="1:6" s="91" customFormat="1" ht="39.950000000000003" customHeight="1" x14ac:dyDescent="0.25">
      <c r="A23" s="151" t="s">
        <v>13</v>
      </c>
      <c r="B23" s="152">
        <v>43801</v>
      </c>
      <c r="C23" s="1">
        <v>60102408</v>
      </c>
      <c r="D23" s="92" t="s">
        <v>287</v>
      </c>
      <c r="E23" s="150">
        <v>300</v>
      </c>
      <c r="F23" s="186">
        <v>31</v>
      </c>
    </row>
    <row r="24" spans="1:6" s="91" customFormat="1" ht="39.950000000000003" customHeight="1" x14ac:dyDescent="0.25">
      <c r="A24" s="151" t="s">
        <v>13</v>
      </c>
      <c r="B24" s="152">
        <v>43801</v>
      </c>
      <c r="C24" s="1">
        <v>60102408</v>
      </c>
      <c r="D24" s="92" t="s">
        <v>288</v>
      </c>
      <c r="E24" s="150">
        <v>300</v>
      </c>
      <c r="F24" s="186">
        <v>31</v>
      </c>
    </row>
    <row r="25" spans="1:6" s="91" customFormat="1" ht="39.950000000000003" customHeight="1" x14ac:dyDescent="0.25">
      <c r="A25" s="151" t="s">
        <v>16</v>
      </c>
      <c r="B25" s="152">
        <v>43284</v>
      </c>
      <c r="C25" s="72">
        <v>40141742</v>
      </c>
      <c r="D25" s="92" t="s">
        <v>289</v>
      </c>
      <c r="E25" s="150">
        <v>250</v>
      </c>
      <c r="F25" s="186">
        <v>13</v>
      </c>
    </row>
    <row r="26" spans="1:6" s="91" customFormat="1" ht="39.950000000000003" customHeight="1" x14ac:dyDescent="0.25">
      <c r="A26" s="154" t="s">
        <v>21</v>
      </c>
      <c r="B26" s="153">
        <v>42178</v>
      </c>
      <c r="C26" s="72">
        <v>45111903</v>
      </c>
      <c r="D26" s="92" t="s">
        <v>290</v>
      </c>
      <c r="E26" s="150">
        <v>300</v>
      </c>
      <c r="F26" s="186">
        <v>240</v>
      </c>
    </row>
    <row r="27" spans="1:6" s="91" customFormat="1" ht="39.950000000000003" customHeight="1" x14ac:dyDescent="0.25">
      <c r="A27" s="151" t="s">
        <v>13</v>
      </c>
      <c r="B27" s="152">
        <v>43802</v>
      </c>
      <c r="C27" s="1">
        <v>60131309</v>
      </c>
      <c r="D27" s="92" t="s">
        <v>291</v>
      </c>
      <c r="E27" s="150">
        <v>48000</v>
      </c>
      <c r="F27" s="186">
        <v>1</v>
      </c>
    </row>
    <row r="28" spans="1:6" s="91" customFormat="1" ht="39.950000000000003" customHeight="1" x14ac:dyDescent="0.25">
      <c r="A28" s="154" t="s">
        <v>23</v>
      </c>
      <c r="B28" s="153">
        <v>41148</v>
      </c>
      <c r="C28" s="72">
        <v>41111501</v>
      </c>
      <c r="D28" s="92" t="s">
        <v>292</v>
      </c>
      <c r="E28" s="150">
        <v>118</v>
      </c>
      <c r="F28" s="186">
        <v>32</v>
      </c>
    </row>
    <row r="29" spans="1:6" s="91" customFormat="1" ht="39.950000000000003" customHeight="1" x14ac:dyDescent="0.25">
      <c r="A29" s="151" t="s">
        <v>15</v>
      </c>
      <c r="B29" s="152">
        <v>44004</v>
      </c>
      <c r="C29" s="72">
        <v>41111501</v>
      </c>
      <c r="D29" s="92" t="s">
        <v>293</v>
      </c>
      <c r="E29" s="150">
        <v>3726.35</v>
      </c>
      <c r="F29" s="186">
        <v>4</v>
      </c>
    </row>
    <row r="30" spans="1:6" s="91" customFormat="1" ht="39.950000000000003" customHeight="1" x14ac:dyDescent="0.25">
      <c r="A30" s="151" t="s">
        <v>15</v>
      </c>
      <c r="B30" s="152">
        <v>44004</v>
      </c>
      <c r="C30" s="72">
        <v>41111501</v>
      </c>
      <c r="D30" s="92" t="s">
        <v>294</v>
      </c>
      <c r="E30" s="150">
        <v>8741.0499999999993</v>
      </c>
      <c r="F30" s="186">
        <v>1</v>
      </c>
    </row>
    <row r="31" spans="1:6" s="91" customFormat="1" ht="39.950000000000003" customHeight="1" x14ac:dyDescent="0.25">
      <c r="A31" s="151" t="s">
        <v>15</v>
      </c>
      <c r="B31" s="152">
        <v>43873</v>
      </c>
      <c r="C31" s="1">
        <v>26111700</v>
      </c>
      <c r="D31" s="92" t="s">
        <v>295</v>
      </c>
      <c r="E31" s="150">
        <v>2500</v>
      </c>
      <c r="F31" s="186">
        <v>28</v>
      </c>
    </row>
    <row r="32" spans="1:6" s="91" customFormat="1" ht="39.950000000000003" customHeight="1" x14ac:dyDescent="0.25">
      <c r="A32" s="151" t="s">
        <v>13</v>
      </c>
      <c r="B32" s="152">
        <v>43565</v>
      </c>
      <c r="C32" s="1">
        <v>26111702</v>
      </c>
      <c r="D32" s="92" t="s">
        <v>296</v>
      </c>
      <c r="E32" s="150">
        <v>35</v>
      </c>
      <c r="F32" s="186">
        <v>8</v>
      </c>
    </row>
    <row r="33" spans="1:6" s="91" customFormat="1" ht="39.950000000000003" customHeight="1" x14ac:dyDescent="0.25">
      <c r="A33" s="151" t="s">
        <v>15</v>
      </c>
      <c r="B33" s="152">
        <v>43873</v>
      </c>
      <c r="C33" s="1">
        <v>26111700</v>
      </c>
      <c r="D33" s="92" t="s">
        <v>297</v>
      </c>
      <c r="E33" s="150">
        <v>3000</v>
      </c>
      <c r="F33" s="186">
        <v>699</v>
      </c>
    </row>
    <row r="34" spans="1:6" s="91" customFormat="1" ht="39.950000000000003" customHeight="1" x14ac:dyDescent="0.25">
      <c r="A34" s="151" t="s">
        <v>16</v>
      </c>
      <c r="B34" s="152">
        <v>43446</v>
      </c>
      <c r="C34" s="1">
        <v>30161703</v>
      </c>
      <c r="D34" s="92" t="s">
        <v>298</v>
      </c>
      <c r="E34" s="150">
        <v>241</v>
      </c>
      <c r="F34" s="186">
        <v>2</v>
      </c>
    </row>
    <row r="35" spans="1:6" s="91" customFormat="1" ht="39.950000000000003" customHeight="1" x14ac:dyDescent="0.25">
      <c r="A35" s="151" t="s">
        <v>21</v>
      </c>
      <c r="B35" s="152">
        <v>42165</v>
      </c>
      <c r="C35" s="72">
        <v>43211607</v>
      </c>
      <c r="D35" s="92" t="s">
        <v>299</v>
      </c>
      <c r="E35" s="150">
        <v>418.3</v>
      </c>
      <c r="F35" s="186">
        <v>5812</v>
      </c>
    </row>
    <row r="36" spans="1:6" s="91" customFormat="1" ht="39.950000000000003" customHeight="1" x14ac:dyDescent="0.25">
      <c r="A36" s="151" t="s">
        <v>19</v>
      </c>
      <c r="B36" s="152">
        <v>41941</v>
      </c>
      <c r="C36" s="1">
        <v>43211607</v>
      </c>
      <c r="D36" s="92" t="s">
        <v>300</v>
      </c>
      <c r="E36" s="150">
        <v>430.32</v>
      </c>
      <c r="F36" s="186">
        <v>23</v>
      </c>
    </row>
    <row r="37" spans="1:6" s="91" customFormat="1" ht="39.950000000000003" customHeight="1" x14ac:dyDescent="0.25">
      <c r="A37" s="151" t="s">
        <v>19</v>
      </c>
      <c r="B37" s="152">
        <v>41941</v>
      </c>
      <c r="C37" s="72">
        <v>43211607</v>
      </c>
      <c r="D37" s="92" t="s">
        <v>553</v>
      </c>
      <c r="E37" s="150">
        <v>493.59399999999999</v>
      </c>
      <c r="F37" s="186">
        <v>12</v>
      </c>
    </row>
    <row r="38" spans="1:6" s="91" customFormat="1" ht="39.950000000000003" customHeight="1" x14ac:dyDescent="0.25">
      <c r="A38" s="151" t="s">
        <v>21</v>
      </c>
      <c r="B38" s="152">
        <v>42165</v>
      </c>
      <c r="C38" s="1">
        <v>43211607</v>
      </c>
      <c r="D38" s="92" t="s">
        <v>301</v>
      </c>
      <c r="E38" s="150">
        <v>430.32</v>
      </c>
      <c r="F38" s="186">
        <v>416</v>
      </c>
    </row>
    <row r="39" spans="1:6" s="91" customFormat="1" ht="39.950000000000003" customHeight="1" x14ac:dyDescent="0.25">
      <c r="A39" s="154" t="s">
        <v>19</v>
      </c>
      <c r="B39" s="152">
        <v>41941</v>
      </c>
      <c r="C39" s="82">
        <v>43211607</v>
      </c>
      <c r="D39" s="92" t="s">
        <v>302</v>
      </c>
      <c r="E39" s="150">
        <v>493.59399999999999</v>
      </c>
      <c r="F39" s="186">
        <v>9650</v>
      </c>
    </row>
    <row r="40" spans="1:6" s="91" customFormat="1" ht="39.950000000000003" customHeight="1" x14ac:dyDescent="0.25">
      <c r="A40" s="154" t="s">
        <v>54</v>
      </c>
      <c r="B40" s="152">
        <v>44382</v>
      </c>
      <c r="C40" s="82">
        <v>14111601</v>
      </c>
      <c r="D40" s="92" t="s">
        <v>560</v>
      </c>
      <c r="E40" s="150">
        <v>215</v>
      </c>
      <c r="F40" s="186">
        <v>9000</v>
      </c>
    </row>
    <row r="41" spans="1:6" s="91" customFormat="1" ht="39.950000000000003" customHeight="1" x14ac:dyDescent="0.25">
      <c r="A41" s="154" t="s">
        <v>13</v>
      </c>
      <c r="B41" s="153">
        <v>43801</v>
      </c>
      <c r="C41" s="72">
        <v>60102408</v>
      </c>
      <c r="D41" s="92" t="s">
        <v>303</v>
      </c>
      <c r="E41" s="150">
        <v>25</v>
      </c>
      <c r="F41" s="186">
        <v>5</v>
      </c>
    </row>
    <row r="42" spans="1:6" s="91" customFormat="1" ht="39.950000000000003" customHeight="1" x14ac:dyDescent="0.25">
      <c r="A42" s="151" t="s">
        <v>15</v>
      </c>
      <c r="B42" s="152">
        <v>43937</v>
      </c>
      <c r="C42" s="1">
        <v>26101731</v>
      </c>
      <c r="D42" s="92" t="s">
        <v>304</v>
      </c>
      <c r="E42" s="150">
        <v>4700</v>
      </c>
      <c r="F42" s="186">
        <v>5</v>
      </c>
    </row>
    <row r="43" spans="1:6" s="91" customFormat="1" ht="39.950000000000003" customHeight="1" x14ac:dyDescent="0.25">
      <c r="A43" s="151" t="s">
        <v>54</v>
      </c>
      <c r="B43" s="152">
        <v>44349</v>
      </c>
      <c r="C43" s="1">
        <v>44111816</v>
      </c>
      <c r="D43" s="92" t="s">
        <v>305</v>
      </c>
      <c r="E43" s="150">
        <v>50.2</v>
      </c>
      <c r="F43" s="186">
        <v>61</v>
      </c>
    </row>
    <row r="44" spans="1:6" s="91" customFormat="1" ht="39.950000000000003" customHeight="1" x14ac:dyDescent="0.25">
      <c r="A44" s="151" t="s">
        <v>15</v>
      </c>
      <c r="B44" s="152">
        <v>44006</v>
      </c>
      <c r="C44" s="1">
        <v>44111816</v>
      </c>
      <c r="D44" s="92" t="s">
        <v>306</v>
      </c>
      <c r="E44" s="150">
        <v>50.2</v>
      </c>
      <c r="F44" s="186">
        <v>1</v>
      </c>
    </row>
    <row r="45" spans="1:6" s="91" customFormat="1" ht="39.950000000000003" customHeight="1" x14ac:dyDescent="0.25">
      <c r="A45" s="151" t="s">
        <v>19</v>
      </c>
      <c r="B45" s="152">
        <v>41983</v>
      </c>
      <c r="C45" s="1">
        <v>53121702</v>
      </c>
      <c r="D45" s="92" t="s">
        <v>307</v>
      </c>
      <c r="E45" s="150">
        <v>767</v>
      </c>
      <c r="F45" s="186">
        <v>1</v>
      </c>
    </row>
    <row r="46" spans="1:6" s="91" customFormat="1" ht="39.950000000000003" customHeight="1" x14ac:dyDescent="0.25">
      <c r="A46" s="151" t="s">
        <v>19</v>
      </c>
      <c r="B46" s="152">
        <v>41641</v>
      </c>
      <c r="C46" s="82">
        <v>53121702</v>
      </c>
      <c r="D46" s="92" t="s">
        <v>308</v>
      </c>
      <c r="E46" s="150">
        <v>1815</v>
      </c>
      <c r="F46" s="186">
        <v>2</v>
      </c>
    </row>
    <row r="47" spans="1:6" s="91" customFormat="1" ht="39.950000000000003" customHeight="1" x14ac:dyDescent="0.25">
      <c r="A47" s="151" t="s">
        <v>20</v>
      </c>
      <c r="B47" s="1" t="s">
        <v>20</v>
      </c>
      <c r="C47" s="82">
        <v>53121702</v>
      </c>
      <c r="D47" s="92" t="s">
        <v>568</v>
      </c>
      <c r="E47" s="150">
        <v>0</v>
      </c>
      <c r="F47" s="186">
        <v>69</v>
      </c>
    </row>
    <row r="48" spans="1:6" s="91" customFormat="1" ht="39.950000000000003" customHeight="1" x14ac:dyDescent="0.25">
      <c r="A48" s="151" t="s">
        <v>20</v>
      </c>
      <c r="B48" s="1" t="s">
        <v>20</v>
      </c>
      <c r="C48" s="1">
        <v>43211509</v>
      </c>
      <c r="D48" s="92" t="s">
        <v>309</v>
      </c>
      <c r="E48" s="150">
        <v>0</v>
      </c>
      <c r="F48" s="186">
        <v>12</v>
      </c>
    </row>
    <row r="49" spans="1:6" s="91" customFormat="1" ht="39.950000000000003" customHeight="1" x14ac:dyDescent="0.25">
      <c r="A49" s="151" t="s">
        <v>15</v>
      </c>
      <c r="B49" s="152">
        <v>43984</v>
      </c>
      <c r="C49" s="1">
        <v>26121508</v>
      </c>
      <c r="D49" s="92" t="s">
        <v>310</v>
      </c>
      <c r="E49" s="150">
        <v>825</v>
      </c>
      <c r="F49" s="186">
        <v>1</v>
      </c>
    </row>
    <row r="50" spans="1:6" s="91" customFormat="1" ht="39.950000000000003" customHeight="1" x14ac:dyDescent="0.25">
      <c r="A50" s="151" t="s">
        <v>13</v>
      </c>
      <c r="B50" s="153">
        <v>43500</v>
      </c>
      <c r="C50" s="1">
        <v>26121508</v>
      </c>
      <c r="D50" s="92" t="s">
        <v>311</v>
      </c>
      <c r="E50" s="150">
        <v>236.97</v>
      </c>
      <c r="F50" s="186">
        <v>65</v>
      </c>
    </row>
    <row r="51" spans="1:6" s="91" customFormat="1" ht="39.950000000000003" customHeight="1" x14ac:dyDescent="0.25">
      <c r="A51" s="151" t="s">
        <v>13</v>
      </c>
      <c r="B51" s="152">
        <v>43500</v>
      </c>
      <c r="C51" s="1">
        <v>26121508</v>
      </c>
      <c r="D51" s="92" t="s">
        <v>312</v>
      </c>
      <c r="E51" s="150">
        <v>236.97</v>
      </c>
      <c r="F51" s="186">
        <v>95</v>
      </c>
    </row>
    <row r="52" spans="1:6" s="91" customFormat="1" ht="39.950000000000003" customHeight="1" x14ac:dyDescent="0.25">
      <c r="A52" s="151" t="s">
        <v>15</v>
      </c>
      <c r="B52" s="152">
        <v>43973</v>
      </c>
      <c r="C52" s="1">
        <v>26121508</v>
      </c>
      <c r="D52" s="92" t="s">
        <v>313</v>
      </c>
      <c r="E52" s="150">
        <v>5700</v>
      </c>
      <c r="F52" s="186">
        <v>1</v>
      </c>
    </row>
    <row r="53" spans="1:6" s="91" customFormat="1" ht="39.950000000000003" customHeight="1" x14ac:dyDescent="0.25">
      <c r="A53" s="151" t="s">
        <v>13</v>
      </c>
      <c r="B53" s="152">
        <v>43544</v>
      </c>
      <c r="C53" s="1">
        <v>43211509</v>
      </c>
      <c r="D53" s="92" t="s">
        <v>314</v>
      </c>
      <c r="E53" s="150">
        <v>30000</v>
      </c>
      <c r="F53" s="186">
        <v>15</v>
      </c>
    </row>
    <row r="54" spans="1:6" s="91" customFormat="1" ht="39.950000000000003" customHeight="1" x14ac:dyDescent="0.25">
      <c r="A54" s="151" t="s">
        <v>13</v>
      </c>
      <c r="B54" s="152">
        <v>43500</v>
      </c>
      <c r="C54" s="82">
        <v>43211806</v>
      </c>
      <c r="D54" s="92" t="s">
        <v>315</v>
      </c>
      <c r="E54" s="150">
        <v>236.97</v>
      </c>
      <c r="F54" s="186">
        <v>714</v>
      </c>
    </row>
    <row r="55" spans="1:6" s="91" customFormat="1" ht="39.950000000000003" customHeight="1" x14ac:dyDescent="0.25">
      <c r="A55" s="151" t="s">
        <v>15</v>
      </c>
      <c r="B55" s="152">
        <v>43901</v>
      </c>
      <c r="C55" s="72">
        <v>43211806</v>
      </c>
      <c r="D55" s="92" t="s">
        <v>316</v>
      </c>
      <c r="E55" s="150">
        <v>21.5</v>
      </c>
      <c r="F55" s="186">
        <v>24</v>
      </c>
    </row>
    <row r="56" spans="1:6" s="91" customFormat="1" ht="39.950000000000003" customHeight="1" x14ac:dyDescent="0.25">
      <c r="A56" s="151" t="s">
        <v>15</v>
      </c>
      <c r="B56" s="152">
        <v>43901</v>
      </c>
      <c r="C56" s="72">
        <v>43211806</v>
      </c>
      <c r="D56" s="92" t="s">
        <v>317</v>
      </c>
      <c r="E56" s="150">
        <v>21.5</v>
      </c>
      <c r="F56" s="186">
        <v>208</v>
      </c>
    </row>
    <row r="57" spans="1:6" s="91" customFormat="1" ht="39.950000000000003" customHeight="1" x14ac:dyDescent="0.25">
      <c r="A57" s="151" t="s">
        <v>15</v>
      </c>
      <c r="B57" s="152">
        <v>43984</v>
      </c>
      <c r="C57" s="72">
        <v>26121508</v>
      </c>
      <c r="D57" s="92" t="s">
        <v>318</v>
      </c>
      <c r="E57" s="150">
        <v>825</v>
      </c>
      <c r="F57" s="186">
        <v>11</v>
      </c>
    </row>
    <row r="58" spans="1:6" s="91" customFormat="1" ht="39.950000000000003" customHeight="1" x14ac:dyDescent="0.25">
      <c r="A58" s="151" t="s">
        <v>15</v>
      </c>
      <c r="B58" s="152">
        <v>43984</v>
      </c>
      <c r="C58" s="1">
        <v>26121508</v>
      </c>
      <c r="D58" s="92" t="s">
        <v>319</v>
      </c>
      <c r="E58" s="150">
        <v>825</v>
      </c>
      <c r="F58" s="186">
        <v>120</v>
      </c>
    </row>
    <row r="59" spans="1:6" s="91" customFormat="1" ht="39.950000000000003" customHeight="1" x14ac:dyDescent="0.25">
      <c r="A59" s="151" t="s">
        <v>15</v>
      </c>
      <c r="B59" s="152">
        <v>43984</v>
      </c>
      <c r="C59" s="72">
        <v>26121508</v>
      </c>
      <c r="D59" s="92" t="s">
        <v>320</v>
      </c>
      <c r="E59" s="150">
        <v>825</v>
      </c>
      <c r="F59" s="186">
        <v>1682</v>
      </c>
    </row>
    <row r="60" spans="1:6" s="91" customFormat="1" ht="39.950000000000003" customHeight="1" x14ac:dyDescent="0.25">
      <c r="A60" s="151" t="s">
        <v>15</v>
      </c>
      <c r="B60" s="152">
        <v>43984</v>
      </c>
      <c r="C60" s="1">
        <v>26121508</v>
      </c>
      <c r="D60" s="92" t="s">
        <v>321</v>
      </c>
      <c r="E60" s="150">
        <v>825</v>
      </c>
      <c r="F60" s="186">
        <v>595</v>
      </c>
    </row>
    <row r="61" spans="1:6" s="91" customFormat="1" ht="39.950000000000003" customHeight="1" x14ac:dyDescent="0.25">
      <c r="A61" s="154" t="s">
        <v>19</v>
      </c>
      <c r="B61" s="153">
        <v>41968</v>
      </c>
      <c r="C61" s="72">
        <v>45121515</v>
      </c>
      <c r="D61" s="92" t="s">
        <v>322</v>
      </c>
      <c r="E61" s="150">
        <v>6341.1783999999998</v>
      </c>
      <c r="F61" s="186">
        <v>5</v>
      </c>
    </row>
    <row r="62" spans="1:6" s="91" customFormat="1" ht="39.950000000000003" customHeight="1" x14ac:dyDescent="0.25">
      <c r="A62" s="154" t="s">
        <v>13</v>
      </c>
      <c r="B62" s="153">
        <v>43713</v>
      </c>
      <c r="C62" s="82">
        <v>45121515</v>
      </c>
      <c r="D62" s="92" t="s">
        <v>323</v>
      </c>
      <c r="E62" s="150">
        <v>68794</v>
      </c>
      <c r="F62" s="186">
        <v>2</v>
      </c>
    </row>
    <row r="63" spans="1:6" s="91" customFormat="1" ht="39.950000000000003" customHeight="1" x14ac:dyDescent="0.25">
      <c r="A63" s="151" t="s">
        <v>15</v>
      </c>
      <c r="B63" s="152">
        <v>44004</v>
      </c>
      <c r="C63" s="1">
        <v>45121515</v>
      </c>
      <c r="D63" s="92" t="s">
        <v>324</v>
      </c>
      <c r="E63" s="150">
        <v>16500</v>
      </c>
      <c r="F63" s="186">
        <v>3</v>
      </c>
    </row>
    <row r="64" spans="1:6" s="91" customFormat="1" ht="39.950000000000003" customHeight="1" x14ac:dyDescent="0.25">
      <c r="A64" s="151" t="s">
        <v>20</v>
      </c>
      <c r="B64" s="152" t="s">
        <v>20</v>
      </c>
      <c r="C64" s="1">
        <v>46171501</v>
      </c>
      <c r="D64" s="92" t="s">
        <v>325</v>
      </c>
      <c r="E64" s="150">
        <v>0</v>
      </c>
      <c r="F64" s="186">
        <v>7315</v>
      </c>
    </row>
    <row r="65" spans="1:6" s="91" customFormat="1" ht="39.950000000000003" customHeight="1" x14ac:dyDescent="0.25">
      <c r="A65" s="151" t="s">
        <v>20</v>
      </c>
      <c r="B65" s="152" t="s">
        <v>20</v>
      </c>
      <c r="C65" s="1">
        <v>46171501</v>
      </c>
      <c r="D65" s="92" t="s">
        <v>326</v>
      </c>
      <c r="E65" s="150">
        <v>0</v>
      </c>
      <c r="F65" s="186">
        <v>64</v>
      </c>
    </row>
    <row r="66" spans="1:6" s="91" customFormat="1" ht="39.950000000000003" customHeight="1" x14ac:dyDescent="0.25">
      <c r="A66" s="151" t="s">
        <v>20</v>
      </c>
      <c r="B66" s="152" t="s">
        <v>20</v>
      </c>
      <c r="C66" s="72">
        <v>60102408</v>
      </c>
      <c r="D66" s="92" t="s">
        <v>327</v>
      </c>
      <c r="E66" s="150">
        <v>0</v>
      </c>
      <c r="F66" s="186">
        <v>14</v>
      </c>
    </row>
    <row r="67" spans="1:6" s="91" customFormat="1" ht="39.950000000000003" customHeight="1" x14ac:dyDescent="0.25">
      <c r="A67" s="151" t="s">
        <v>13</v>
      </c>
      <c r="B67" s="152">
        <v>43777</v>
      </c>
      <c r="C67" s="1">
        <v>26111704</v>
      </c>
      <c r="D67" s="92" t="s">
        <v>328</v>
      </c>
      <c r="E67" s="150">
        <v>2076.27</v>
      </c>
      <c r="F67" s="186">
        <v>1</v>
      </c>
    </row>
    <row r="68" spans="1:6" s="91" customFormat="1" ht="39.950000000000003" customHeight="1" x14ac:dyDescent="0.25">
      <c r="A68" s="151" t="s">
        <v>13</v>
      </c>
      <c r="B68" s="152">
        <v>43544</v>
      </c>
      <c r="C68" s="1">
        <v>43211509</v>
      </c>
      <c r="D68" s="92" t="s">
        <v>329</v>
      </c>
      <c r="E68" s="150">
        <v>30000</v>
      </c>
      <c r="F68" s="186">
        <v>75</v>
      </c>
    </row>
    <row r="69" spans="1:6" s="91" customFormat="1" ht="39.950000000000003" customHeight="1" x14ac:dyDescent="0.25">
      <c r="A69" s="151" t="s">
        <v>15</v>
      </c>
      <c r="B69" s="152">
        <v>44135</v>
      </c>
      <c r="C69" s="1">
        <v>46181705</v>
      </c>
      <c r="D69" s="92" t="s">
        <v>330</v>
      </c>
      <c r="E69" s="150">
        <v>703.5</v>
      </c>
      <c r="F69" s="186">
        <v>120</v>
      </c>
    </row>
    <row r="70" spans="1:6" s="91" customFormat="1" ht="39.950000000000003" customHeight="1" x14ac:dyDescent="0.25">
      <c r="A70" s="154" t="s">
        <v>15</v>
      </c>
      <c r="B70" s="153">
        <v>43972</v>
      </c>
      <c r="C70" s="72">
        <v>60102408</v>
      </c>
      <c r="D70" s="92" t="s">
        <v>331</v>
      </c>
      <c r="E70" s="245">
        <v>28775</v>
      </c>
      <c r="F70" s="186">
        <v>75</v>
      </c>
    </row>
    <row r="71" spans="1:6" s="91" customFormat="1" ht="39.950000000000003" customHeight="1" x14ac:dyDescent="0.25">
      <c r="A71" s="151" t="s">
        <v>15</v>
      </c>
      <c r="B71" s="153">
        <v>43972</v>
      </c>
      <c r="C71" s="1">
        <v>60102408</v>
      </c>
      <c r="D71" s="92" t="s">
        <v>332</v>
      </c>
      <c r="E71" s="245"/>
      <c r="F71" s="186">
        <v>76</v>
      </c>
    </row>
    <row r="72" spans="1:6" s="91" customFormat="1" ht="39.950000000000003" customHeight="1" x14ac:dyDescent="0.25">
      <c r="A72" s="151" t="s">
        <v>19</v>
      </c>
      <c r="B72" s="152">
        <v>41921</v>
      </c>
      <c r="C72" s="1">
        <v>27111801</v>
      </c>
      <c r="D72" s="92" t="s">
        <v>333</v>
      </c>
      <c r="E72" s="150">
        <v>260</v>
      </c>
      <c r="F72" s="186">
        <v>24</v>
      </c>
    </row>
    <row r="73" spans="1:6" s="91" customFormat="1" ht="39.950000000000003" customHeight="1" x14ac:dyDescent="0.25">
      <c r="A73" s="151" t="s">
        <v>18</v>
      </c>
      <c r="B73" s="152">
        <v>42450</v>
      </c>
      <c r="C73" s="72">
        <v>60102408</v>
      </c>
      <c r="D73" s="92" t="s">
        <v>334</v>
      </c>
      <c r="E73" s="150">
        <v>208</v>
      </c>
      <c r="F73" s="186">
        <v>21</v>
      </c>
    </row>
    <row r="74" spans="1:6" s="91" customFormat="1" ht="39.950000000000003" customHeight="1" x14ac:dyDescent="0.25">
      <c r="A74" s="151" t="s">
        <v>18</v>
      </c>
      <c r="B74" s="152">
        <v>42549</v>
      </c>
      <c r="C74" s="1">
        <v>44111803</v>
      </c>
      <c r="D74" s="92" t="s">
        <v>335</v>
      </c>
      <c r="E74" s="150">
        <v>142.5</v>
      </c>
      <c r="F74" s="186">
        <v>215</v>
      </c>
    </row>
    <row r="75" spans="1:6" s="91" customFormat="1" ht="39.950000000000003" customHeight="1" x14ac:dyDescent="0.25">
      <c r="A75" s="151" t="s">
        <v>13</v>
      </c>
      <c r="B75" s="152">
        <v>43530</v>
      </c>
      <c r="C75" s="1">
        <v>43201503</v>
      </c>
      <c r="D75" s="92" t="s">
        <v>336</v>
      </c>
      <c r="E75" s="150">
        <v>54353.34</v>
      </c>
      <c r="F75" s="186">
        <v>1</v>
      </c>
    </row>
    <row r="76" spans="1:6" s="91" customFormat="1" ht="39.950000000000003" customHeight="1" x14ac:dyDescent="0.25">
      <c r="A76" s="151" t="s">
        <v>13</v>
      </c>
      <c r="B76" s="152">
        <v>43802</v>
      </c>
      <c r="C76" s="72">
        <v>49101608</v>
      </c>
      <c r="D76" s="92" t="s">
        <v>337</v>
      </c>
      <c r="E76" s="150">
        <v>28389</v>
      </c>
      <c r="F76" s="186">
        <v>1</v>
      </c>
    </row>
    <row r="77" spans="1:6" s="91" customFormat="1" ht="39.950000000000003" customHeight="1" x14ac:dyDescent="0.25">
      <c r="A77" s="151" t="s">
        <v>13</v>
      </c>
      <c r="B77" s="152">
        <v>43787</v>
      </c>
      <c r="C77" s="1">
        <v>20111619</v>
      </c>
      <c r="D77" s="92" t="s">
        <v>338</v>
      </c>
      <c r="E77" s="150">
        <v>1350</v>
      </c>
      <c r="F77" s="186">
        <v>37</v>
      </c>
    </row>
    <row r="78" spans="1:6" s="91" customFormat="1" ht="39.950000000000003" customHeight="1" x14ac:dyDescent="0.25">
      <c r="A78" s="151" t="s">
        <v>23</v>
      </c>
      <c r="B78" s="152">
        <v>41148</v>
      </c>
      <c r="C78" s="1">
        <v>52152104</v>
      </c>
      <c r="D78" s="92" t="s">
        <v>339</v>
      </c>
      <c r="E78" s="150">
        <v>59</v>
      </c>
      <c r="F78" s="186">
        <v>833</v>
      </c>
    </row>
    <row r="79" spans="1:6" s="91" customFormat="1" ht="39.950000000000003" customHeight="1" x14ac:dyDescent="0.25">
      <c r="A79" s="151" t="s">
        <v>23</v>
      </c>
      <c r="B79" s="152">
        <v>41152</v>
      </c>
      <c r="C79" s="72">
        <v>11121802</v>
      </c>
      <c r="D79" s="92" t="s">
        <v>340</v>
      </c>
      <c r="E79" s="150">
        <v>100</v>
      </c>
      <c r="F79" s="186">
        <v>51</v>
      </c>
    </row>
    <row r="80" spans="1:6" s="91" customFormat="1" ht="39.950000000000003" customHeight="1" x14ac:dyDescent="0.25">
      <c r="A80" s="151" t="s">
        <v>13</v>
      </c>
      <c r="B80" s="152">
        <v>43530</v>
      </c>
      <c r="C80" s="72">
        <v>43201503</v>
      </c>
      <c r="D80" s="92" t="s">
        <v>341</v>
      </c>
      <c r="E80" s="150">
        <v>54353.34</v>
      </c>
      <c r="F80" s="186">
        <v>1</v>
      </c>
    </row>
    <row r="81" spans="1:6" s="91" customFormat="1" ht="39.950000000000003" customHeight="1" x14ac:dyDescent="0.25">
      <c r="A81" s="151" t="s">
        <v>20</v>
      </c>
      <c r="B81" s="152" t="s">
        <v>20</v>
      </c>
      <c r="C81" s="72">
        <v>43201503</v>
      </c>
      <c r="D81" s="92" t="s">
        <v>342</v>
      </c>
      <c r="E81" s="150">
        <v>0</v>
      </c>
      <c r="F81" s="186">
        <v>56</v>
      </c>
    </row>
    <row r="82" spans="1:6" s="91" customFormat="1" ht="39.950000000000003" customHeight="1" x14ac:dyDescent="0.25">
      <c r="A82" s="151" t="s">
        <v>20</v>
      </c>
      <c r="B82" s="152" t="s">
        <v>20</v>
      </c>
      <c r="C82" s="72">
        <v>43201503</v>
      </c>
      <c r="D82" s="92" t="s">
        <v>343</v>
      </c>
      <c r="E82" s="150">
        <v>0</v>
      </c>
      <c r="F82" s="186">
        <v>9</v>
      </c>
    </row>
    <row r="83" spans="1:6" s="91" customFormat="1" ht="39.950000000000003" customHeight="1" x14ac:dyDescent="0.25">
      <c r="A83" s="151" t="s">
        <v>22</v>
      </c>
      <c r="B83" s="152">
        <v>41453</v>
      </c>
      <c r="C83" s="72">
        <v>43201503</v>
      </c>
      <c r="D83" s="92" t="s">
        <v>344</v>
      </c>
      <c r="E83" s="150">
        <v>29418.639999999999</v>
      </c>
      <c r="F83" s="186">
        <v>9</v>
      </c>
    </row>
    <row r="84" spans="1:6" s="91" customFormat="1" ht="39.950000000000003" customHeight="1" x14ac:dyDescent="0.25">
      <c r="A84" s="151" t="s">
        <v>19</v>
      </c>
      <c r="B84" s="152">
        <v>41941</v>
      </c>
      <c r="C84" s="72">
        <v>43201503</v>
      </c>
      <c r="D84" s="92" t="s">
        <v>345</v>
      </c>
      <c r="E84" s="150">
        <v>41657.764200000005</v>
      </c>
      <c r="F84" s="186">
        <v>1</v>
      </c>
    </row>
    <row r="85" spans="1:6" s="91" customFormat="1" ht="39.950000000000003" customHeight="1" x14ac:dyDescent="0.25">
      <c r="A85" s="151" t="s">
        <v>20</v>
      </c>
      <c r="B85" s="152" t="s">
        <v>20</v>
      </c>
      <c r="C85" s="72">
        <v>43201503</v>
      </c>
      <c r="D85" s="92" t="s">
        <v>346</v>
      </c>
      <c r="E85" s="150">
        <v>0</v>
      </c>
      <c r="F85" s="186">
        <v>1</v>
      </c>
    </row>
    <row r="86" spans="1:6" s="91" customFormat="1" ht="39.950000000000003" customHeight="1" x14ac:dyDescent="0.25">
      <c r="A86" s="151" t="s">
        <v>20</v>
      </c>
      <c r="B86" s="152" t="s">
        <v>20</v>
      </c>
      <c r="C86" s="72">
        <v>43201503</v>
      </c>
      <c r="D86" s="92" t="s">
        <v>347</v>
      </c>
      <c r="E86" s="150">
        <v>0</v>
      </c>
      <c r="F86" s="186">
        <v>1</v>
      </c>
    </row>
    <row r="87" spans="1:6" s="91" customFormat="1" ht="39.950000000000003" customHeight="1" x14ac:dyDescent="0.25">
      <c r="A87" s="151" t="s">
        <v>20</v>
      </c>
      <c r="B87" s="152" t="s">
        <v>20</v>
      </c>
      <c r="C87" s="72">
        <v>43201503</v>
      </c>
      <c r="D87" s="92" t="s">
        <v>348</v>
      </c>
      <c r="E87" s="150">
        <v>0</v>
      </c>
      <c r="F87" s="186">
        <v>1</v>
      </c>
    </row>
    <row r="88" spans="1:6" s="91" customFormat="1" ht="39.950000000000003" customHeight="1" x14ac:dyDescent="0.25">
      <c r="A88" s="151" t="s">
        <v>13</v>
      </c>
      <c r="B88" s="152">
        <v>43530</v>
      </c>
      <c r="C88" s="72">
        <v>43201503</v>
      </c>
      <c r="D88" s="92" t="s">
        <v>349</v>
      </c>
      <c r="E88" s="150">
        <v>54353.34</v>
      </c>
      <c r="F88" s="186">
        <v>6</v>
      </c>
    </row>
    <row r="89" spans="1:6" s="91" customFormat="1" ht="39.950000000000003" customHeight="1" x14ac:dyDescent="0.25">
      <c r="A89" s="151" t="s">
        <v>20</v>
      </c>
      <c r="B89" s="152" t="s">
        <v>20</v>
      </c>
      <c r="C89" s="72">
        <v>43201503</v>
      </c>
      <c r="D89" s="92" t="s">
        <v>350</v>
      </c>
      <c r="E89" s="150">
        <v>0</v>
      </c>
      <c r="F89" s="186">
        <v>1</v>
      </c>
    </row>
    <row r="90" spans="1:6" s="91" customFormat="1" ht="39.950000000000003" customHeight="1" x14ac:dyDescent="0.25">
      <c r="A90" s="151" t="s">
        <v>20</v>
      </c>
      <c r="B90" s="152" t="s">
        <v>20</v>
      </c>
      <c r="C90" s="72">
        <v>60102408</v>
      </c>
      <c r="D90" s="92" t="s">
        <v>351</v>
      </c>
      <c r="E90" s="150">
        <v>0</v>
      </c>
      <c r="F90" s="186">
        <v>502</v>
      </c>
    </row>
    <row r="91" spans="1:6" s="91" customFormat="1" ht="39.950000000000003" customHeight="1" x14ac:dyDescent="0.25">
      <c r="A91" s="151" t="s">
        <v>54</v>
      </c>
      <c r="B91" s="152">
        <v>44349</v>
      </c>
      <c r="C91" s="72">
        <v>60104805</v>
      </c>
      <c r="D91" s="92" t="s">
        <v>352</v>
      </c>
      <c r="E91" s="150">
        <v>1330.53</v>
      </c>
      <c r="F91" s="186">
        <v>112</v>
      </c>
    </row>
    <row r="92" spans="1:6" s="91" customFormat="1" ht="39.950000000000003" customHeight="1" x14ac:dyDescent="0.25">
      <c r="A92" s="151" t="s">
        <v>13</v>
      </c>
      <c r="B92" s="152">
        <v>43500</v>
      </c>
      <c r="C92" s="72">
        <v>43201803</v>
      </c>
      <c r="D92" s="92" t="s">
        <v>353</v>
      </c>
      <c r="E92" s="150">
        <v>2340.04</v>
      </c>
      <c r="F92" s="186">
        <v>231</v>
      </c>
    </row>
    <row r="93" spans="1:6" s="91" customFormat="1" ht="39.950000000000003" customHeight="1" x14ac:dyDescent="0.25">
      <c r="A93" s="154" t="s">
        <v>21</v>
      </c>
      <c r="B93" s="153">
        <v>42111</v>
      </c>
      <c r="C93" s="1">
        <v>52152002</v>
      </c>
      <c r="D93" s="92" t="s">
        <v>354</v>
      </c>
      <c r="E93" s="150">
        <v>1350</v>
      </c>
      <c r="F93" s="186">
        <v>68</v>
      </c>
    </row>
    <row r="94" spans="1:6" s="91" customFormat="1" ht="39.950000000000003" customHeight="1" x14ac:dyDescent="0.25">
      <c r="A94" s="154" t="s">
        <v>15</v>
      </c>
      <c r="B94" s="152">
        <v>44006</v>
      </c>
      <c r="C94" s="1">
        <v>40141735</v>
      </c>
      <c r="D94" s="92" t="s">
        <v>552</v>
      </c>
      <c r="E94" s="150">
        <v>123.42</v>
      </c>
      <c r="F94" s="186">
        <v>96</v>
      </c>
    </row>
    <row r="95" spans="1:6" s="91" customFormat="1" ht="39.950000000000003" customHeight="1" x14ac:dyDescent="0.25">
      <c r="A95" s="154" t="s">
        <v>18</v>
      </c>
      <c r="B95" s="153">
        <v>42549</v>
      </c>
      <c r="C95" s="1">
        <v>41111501</v>
      </c>
      <c r="D95" s="92" t="s">
        <v>355</v>
      </c>
      <c r="E95" s="150">
        <v>634.72</v>
      </c>
      <c r="F95" s="186">
        <v>15</v>
      </c>
    </row>
    <row r="96" spans="1:6" s="91" customFormat="1" ht="39.950000000000003" customHeight="1" x14ac:dyDescent="0.25">
      <c r="A96" s="154" t="s">
        <v>15</v>
      </c>
      <c r="B96" s="153">
        <v>44173</v>
      </c>
      <c r="C96" s="1">
        <v>31211701</v>
      </c>
      <c r="D96" s="92" t="s">
        <v>356</v>
      </c>
      <c r="E96" s="150">
        <v>1254</v>
      </c>
      <c r="F96" s="186">
        <v>184</v>
      </c>
    </row>
    <row r="97" spans="1:6" s="91" customFormat="1" ht="39.950000000000003" customHeight="1" x14ac:dyDescent="0.25">
      <c r="A97" s="154" t="s">
        <v>13</v>
      </c>
      <c r="B97" s="153">
        <v>43683</v>
      </c>
      <c r="C97" s="1">
        <v>47131603</v>
      </c>
      <c r="D97" s="92" t="s">
        <v>357</v>
      </c>
      <c r="E97" s="150">
        <v>293</v>
      </c>
      <c r="F97" s="186">
        <v>252</v>
      </c>
    </row>
    <row r="98" spans="1:6" s="91" customFormat="1" ht="39.950000000000003" customHeight="1" x14ac:dyDescent="0.25">
      <c r="A98" s="151" t="s">
        <v>16</v>
      </c>
      <c r="B98" s="152">
        <v>43287</v>
      </c>
      <c r="C98" s="1">
        <v>60102408</v>
      </c>
      <c r="D98" s="92" t="s">
        <v>358</v>
      </c>
      <c r="E98" s="150">
        <v>1.18</v>
      </c>
      <c r="F98" s="186">
        <v>56</v>
      </c>
    </row>
    <row r="99" spans="1:6" s="91" customFormat="1" ht="39.950000000000003" customHeight="1" x14ac:dyDescent="0.25">
      <c r="A99" s="154" t="s">
        <v>18</v>
      </c>
      <c r="B99" s="153">
        <v>42508</v>
      </c>
      <c r="C99" s="1">
        <v>60102408</v>
      </c>
      <c r="D99" s="92" t="s">
        <v>359</v>
      </c>
      <c r="E99" s="150">
        <v>1718.61</v>
      </c>
      <c r="F99" s="186">
        <v>16</v>
      </c>
    </row>
    <row r="100" spans="1:6" s="91" customFormat="1" ht="39.950000000000003" customHeight="1" x14ac:dyDescent="0.25">
      <c r="A100" s="151" t="s">
        <v>13</v>
      </c>
      <c r="B100" s="152">
        <v>43683</v>
      </c>
      <c r="C100" s="1">
        <v>27111911</v>
      </c>
      <c r="D100" s="92" t="s">
        <v>360</v>
      </c>
      <c r="E100" s="150">
        <v>258</v>
      </c>
      <c r="F100" s="186">
        <v>1</v>
      </c>
    </row>
    <row r="101" spans="1:6" s="91" customFormat="1" ht="39.950000000000003" customHeight="1" x14ac:dyDescent="0.25">
      <c r="A101" s="151" t="s">
        <v>13</v>
      </c>
      <c r="B101" s="152">
        <v>43628</v>
      </c>
      <c r="C101" s="72">
        <v>60111003</v>
      </c>
      <c r="D101" s="92" t="s">
        <v>361</v>
      </c>
      <c r="E101" s="150">
        <v>59</v>
      </c>
      <c r="F101" s="186">
        <v>17</v>
      </c>
    </row>
    <row r="102" spans="1:6" s="91" customFormat="1" ht="39.950000000000003" customHeight="1" x14ac:dyDescent="0.25">
      <c r="A102" s="151" t="s">
        <v>13</v>
      </c>
      <c r="B102" s="152">
        <v>43628</v>
      </c>
      <c r="C102" s="72">
        <v>60111003</v>
      </c>
      <c r="D102" s="92" t="s">
        <v>361</v>
      </c>
      <c r="E102" s="150">
        <v>59</v>
      </c>
      <c r="F102" s="186">
        <v>5</v>
      </c>
    </row>
    <row r="103" spans="1:6" s="91" customFormat="1" ht="39.950000000000003" customHeight="1" x14ac:dyDescent="0.25">
      <c r="A103" s="151" t="s">
        <v>13</v>
      </c>
      <c r="B103" s="152">
        <v>43628</v>
      </c>
      <c r="C103" s="72">
        <v>60111003</v>
      </c>
      <c r="D103" s="92" t="s">
        <v>362</v>
      </c>
      <c r="E103" s="150">
        <v>59</v>
      </c>
      <c r="F103" s="186">
        <v>1</v>
      </c>
    </row>
    <row r="104" spans="1:6" s="91" customFormat="1" ht="39.950000000000003" customHeight="1" x14ac:dyDescent="0.25">
      <c r="A104" s="151" t="s">
        <v>16</v>
      </c>
      <c r="B104" s="152">
        <v>43355</v>
      </c>
      <c r="C104" s="1">
        <v>56101530</v>
      </c>
      <c r="D104" s="92" t="s">
        <v>363</v>
      </c>
      <c r="E104" s="150">
        <v>316357.24</v>
      </c>
      <c r="F104" s="186">
        <v>9</v>
      </c>
    </row>
    <row r="105" spans="1:6" s="91" customFormat="1" ht="39.950000000000003" customHeight="1" x14ac:dyDescent="0.25">
      <c r="A105" s="154" t="s">
        <v>13</v>
      </c>
      <c r="B105" s="153">
        <v>43544</v>
      </c>
      <c r="C105" s="82">
        <v>43211509</v>
      </c>
      <c r="D105" s="92" t="s">
        <v>364</v>
      </c>
      <c r="E105" s="150">
        <v>30000</v>
      </c>
      <c r="F105" s="186">
        <v>8</v>
      </c>
    </row>
    <row r="106" spans="1:6" s="91" customFormat="1" ht="39" customHeight="1" x14ac:dyDescent="0.25">
      <c r="A106" s="151" t="s">
        <v>19</v>
      </c>
      <c r="B106" s="152">
        <v>41941</v>
      </c>
      <c r="C106" s="1">
        <v>24121507</v>
      </c>
      <c r="D106" s="92" t="s">
        <v>365</v>
      </c>
      <c r="E106" s="150">
        <v>10738</v>
      </c>
      <c r="F106" s="186">
        <v>21</v>
      </c>
    </row>
    <row r="107" spans="1:6" s="91" customFormat="1" ht="39.950000000000003" customHeight="1" x14ac:dyDescent="0.25">
      <c r="A107" s="151" t="s">
        <v>13</v>
      </c>
      <c r="B107" s="152">
        <v>43558</v>
      </c>
      <c r="C107" s="72">
        <v>56101530</v>
      </c>
      <c r="D107" s="92" t="s">
        <v>366</v>
      </c>
      <c r="E107" s="150">
        <v>4999.4799999999996</v>
      </c>
      <c r="F107" s="186">
        <v>2</v>
      </c>
    </row>
    <row r="108" spans="1:6" s="91" customFormat="1" ht="39.950000000000003" customHeight="1" x14ac:dyDescent="0.25">
      <c r="A108" s="151" t="s">
        <v>15</v>
      </c>
      <c r="B108" s="152">
        <v>44006</v>
      </c>
      <c r="C108" s="1">
        <v>46181804</v>
      </c>
      <c r="D108" s="92" t="s">
        <v>367</v>
      </c>
      <c r="E108" s="150">
        <v>246.84</v>
      </c>
      <c r="F108" s="186">
        <v>80</v>
      </c>
    </row>
    <row r="109" spans="1:6" s="91" customFormat="1" ht="39.950000000000003" customHeight="1" x14ac:dyDescent="0.25">
      <c r="A109" s="151" t="s">
        <v>16</v>
      </c>
      <c r="B109" s="152">
        <v>43307</v>
      </c>
      <c r="C109" s="82">
        <v>52161535</v>
      </c>
      <c r="D109" s="92" t="s">
        <v>368</v>
      </c>
      <c r="E109" s="150">
        <v>6500</v>
      </c>
      <c r="F109" s="186">
        <v>3</v>
      </c>
    </row>
    <row r="110" spans="1:6" s="91" customFormat="1" ht="39.950000000000003" customHeight="1" x14ac:dyDescent="0.25">
      <c r="A110" s="151" t="s">
        <v>15</v>
      </c>
      <c r="B110" s="152">
        <v>43992</v>
      </c>
      <c r="C110" s="72">
        <v>46181504</v>
      </c>
      <c r="D110" s="92" t="s">
        <v>369</v>
      </c>
      <c r="E110" s="150">
        <v>1592.99</v>
      </c>
      <c r="F110" s="186">
        <v>10</v>
      </c>
    </row>
    <row r="111" spans="1:6" s="91" customFormat="1" ht="39.950000000000003" customHeight="1" x14ac:dyDescent="0.25">
      <c r="A111" s="151" t="s">
        <v>15</v>
      </c>
      <c r="B111" s="152">
        <v>43992</v>
      </c>
      <c r="C111" s="72">
        <v>46181504</v>
      </c>
      <c r="D111" s="92" t="s">
        <v>370</v>
      </c>
      <c r="E111" s="150">
        <v>515</v>
      </c>
      <c r="F111" s="186">
        <v>48</v>
      </c>
    </row>
    <row r="112" spans="1:6" s="91" customFormat="1" ht="39.950000000000003" customHeight="1" x14ac:dyDescent="0.25">
      <c r="A112" s="151" t="s">
        <v>15</v>
      </c>
      <c r="B112" s="152">
        <v>43992</v>
      </c>
      <c r="C112" s="72">
        <v>46181504</v>
      </c>
      <c r="D112" s="92" t="s">
        <v>371</v>
      </c>
      <c r="E112" s="150">
        <v>298</v>
      </c>
      <c r="F112" s="186">
        <v>75</v>
      </c>
    </row>
    <row r="113" spans="1:6" s="91" customFormat="1" ht="39.950000000000003" customHeight="1" x14ac:dyDescent="0.25">
      <c r="A113" s="151" t="s">
        <v>21</v>
      </c>
      <c r="B113" s="152">
        <v>42034</v>
      </c>
      <c r="C113" s="1">
        <v>45111903</v>
      </c>
      <c r="D113" s="92" t="s">
        <v>372</v>
      </c>
      <c r="E113" s="150">
        <v>838.98</v>
      </c>
      <c r="F113" s="186">
        <v>4</v>
      </c>
    </row>
    <row r="114" spans="1:6" s="91" customFormat="1" ht="39.950000000000003" customHeight="1" x14ac:dyDescent="0.25">
      <c r="A114" s="151" t="s">
        <v>276</v>
      </c>
      <c r="B114" s="152">
        <v>44589</v>
      </c>
      <c r="C114" s="1">
        <v>11151702</v>
      </c>
      <c r="D114" s="92" t="s">
        <v>559</v>
      </c>
      <c r="E114" s="150">
        <v>21.54</v>
      </c>
      <c r="F114" s="186">
        <v>6000</v>
      </c>
    </row>
    <row r="115" spans="1:6" s="91" customFormat="1" ht="39.950000000000003" customHeight="1" x14ac:dyDescent="0.25">
      <c r="A115" s="151" t="s">
        <v>14</v>
      </c>
      <c r="B115" s="152">
        <v>43026</v>
      </c>
      <c r="C115" s="1">
        <v>43222610</v>
      </c>
      <c r="D115" s="92" t="s">
        <v>373</v>
      </c>
      <c r="E115" s="150">
        <v>2500</v>
      </c>
      <c r="F115" s="186">
        <v>336</v>
      </c>
    </row>
    <row r="116" spans="1:6" s="91" customFormat="1" ht="39.950000000000003" customHeight="1" x14ac:dyDescent="0.25">
      <c r="A116" s="151" t="s">
        <v>15</v>
      </c>
      <c r="B116" s="152">
        <v>43973</v>
      </c>
      <c r="C116" s="1">
        <v>43222610</v>
      </c>
      <c r="D116" s="92" t="s">
        <v>374</v>
      </c>
      <c r="E116" s="150">
        <v>325</v>
      </c>
      <c r="F116" s="186">
        <v>1</v>
      </c>
    </row>
    <row r="117" spans="1:6" s="91" customFormat="1" ht="39.950000000000003" customHeight="1" x14ac:dyDescent="0.25">
      <c r="A117" s="151" t="s">
        <v>21</v>
      </c>
      <c r="B117" s="152">
        <v>42271</v>
      </c>
      <c r="C117" s="1">
        <v>60102408</v>
      </c>
      <c r="D117" s="92" t="s">
        <v>375</v>
      </c>
      <c r="E117" s="150">
        <v>0</v>
      </c>
      <c r="F117" s="186">
        <v>26</v>
      </c>
    </row>
    <row r="118" spans="1:6" s="91" customFormat="1" ht="39.950000000000003" customHeight="1" x14ac:dyDescent="0.25">
      <c r="A118" s="151" t="s">
        <v>18</v>
      </c>
      <c r="B118" s="152">
        <v>42388</v>
      </c>
      <c r="C118" s="1">
        <v>60102408</v>
      </c>
      <c r="D118" s="92" t="s">
        <v>376</v>
      </c>
      <c r="E118" s="150">
        <v>430</v>
      </c>
      <c r="F118" s="186">
        <v>1355</v>
      </c>
    </row>
    <row r="119" spans="1:6" s="91" customFormat="1" ht="39.950000000000003" customHeight="1" x14ac:dyDescent="0.25">
      <c r="A119" s="151" t="s">
        <v>15</v>
      </c>
      <c r="B119" s="152">
        <v>43962</v>
      </c>
      <c r="C119" s="1">
        <v>60102408</v>
      </c>
      <c r="D119" s="92" t="s">
        <v>377</v>
      </c>
      <c r="E119" s="150">
        <v>604450</v>
      </c>
      <c r="F119" s="186">
        <v>2</v>
      </c>
    </row>
    <row r="120" spans="1:6" s="91" customFormat="1" ht="39.950000000000003" customHeight="1" x14ac:dyDescent="0.25">
      <c r="A120" s="151" t="s">
        <v>13</v>
      </c>
      <c r="B120" s="152">
        <v>43518</v>
      </c>
      <c r="C120" s="72">
        <v>11121604</v>
      </c>
      <c r="D120" s="92" t="s">
        <v>378</v>
      </c>
      <c r="E120" s="150">
        <v>513</v>
      </c>
      <c r="F120" s="186">
        <v>1</v>
      </c>
    </row>
    <row r="121" spans="1:6" s="91" customFormat="1" ht="39.950000000000003" customHeight="1" x14ac:dyDescent="0.25">
      <c r="A121" s="151" t="s">
        <v>13</v>
      </c>
      <c r="B121" s="152">
        <v>43518</v>
      </c>
      <c r="C121" s="72">
        <v>11121604</v>
      </c>
      <c r="D121" s="92" t="s">
        <v>379</v>
      </c>
      <c r="E121" s="150">
        <v>513</v>
      </c>
      <c r="F121" s="186">
        <v>1</v>
      </c>
    </row>
    <row r="122" spans="1:6" s="91" customFormat="1" ht="39.950000000000003" customHeight="1" x14ac:dyDescent="0.25">
      <c r="A122" s="151" t="s">
        <v>22</v>
      </c>
      <c r="B122" s="152">
        <v>41446</v>
      </c>
      <c r="C122" s="72">
        <v>60102408</v>
      </c>
      <c r="D122" s="92" t="s">
        <v>380</v>
      </c>
      <c r="E122" s="150">
        <v>8819.0400000000009</v>
      </c>
      <c r="F122" s="186">
        <v>2</v>
      </c>
    </row>
    <row r="123" spans="1:6" s="91" customFormat="1" ht="39.950000000000003" customHeight="1" x14ac:dyDescent="0.25">
      <c r="A123" s="151" t="s">
        <v>22</v>
      </c>
      <c r="B123" s="152">
        <v>41446</v>
      </c>
      <c r="C123" s="72">
        <v>60102408</v>
      </c>
      <c r="D123" s="92" t="s">
        <v>381</v>
      </c>
      <c r="E123" s="150">
        <v>8819.0400000000009</v>
      </c>
      <c r="F123" s="186">
        <v>1</v>
      </c>
    </row>
    <row r="124" spans="1:6" s="91" customFormat="1" ht="39.950000000000003" customHeight="1" x14ac:dyDescent="0.25">
      <c r="A124" s="151" t="s">
        <v>13</v>
      </c>
      <c r="B124" s="152">
        <v>43663</v>
      </c>
      <c r="C124" s="72">
        <v>60102408</v>
      </c>
      <c r="D124" s="92" t="s">
        <v>382</v>
      </c>
      <c r="E124" s="150">
        <v>640.42999999999995</v>
      </c>
      <c r="F124" s="186">
        <v>3</v>
      </c>
    </row>
    <row r="125" spans="1:6" s="91" customFormat="1" ht="112.5" x14ac:dyDescent="0.25">
      <c r="A125" s="151" t="s">
        <v>13</v>
      </c>
      <c r="B125" s="152">
        <v>43628</v>
      </c>
      <c r="C125" s="72">
        <v>60102408</v>
      </c>
      <c r="D125" s="92" t="s">
        <v>383</v>
      </c>
      <c r="E125" s="150">
        <v>11357</v>
      </c>
      <c r="F125" s="186">
        <v>21</v>
      </c>
    </row>
    <row r="126" spans="1:6" s="91" customFormat="1" ht="150" x14ac:dyDescent="0.25">
      <c r="A126" s="151" t="s">
        <v>13</v>
      </c>
      <c r="B126" s="152">
        <v>43628</v>
      </c>
      <c r="C126" s="72">
        <v>60102408</v>
      </c>
      <c r="D126" s="92" t="s">
        <v>384</v>
      </c>
      <c r="E126" s="150">
        <v>13823</v>
      </c>
      <c r="F126" s="186">
        <v>5</v>
      </c>
    </row>
    <row r="127" spans="1:6" s="91" customFormat="1" ht="112.5" x14ac:dyDescent="0.25">
      <c r="A127" s="151" t="s">
        <v>13</v>
      </c>
      <c r="B127" s="152">
        <v>43628</v>
      </c>
      <c r="C127" s="72">
        <v>60102408</v>
      </c>
      <c r="D127" s="92" t="s">
        <v>385</v>
      </c>
      <c r="E127" s="150">
        <v>23826.7</v>
      </c>
      <c r="F127" s="186">
        <v>21</v>
      </c>
    </row>
    <row r="128" spans="1:6" s="91" customFormat="1" ht="56.25" x14ac:dyDescent="0.25">
      <c r="A128" s="151" t="s">
        <v>13</v>
      </c>
      <c r="B128" s="152">
        <v>43628</v>
      </c>
      <c r="C128" s="72">
        <v>60102408</v>
      </c>
      <c r="D128" s="92" t="s">
        <v>386</v>
      </c>
      <c r="E128" s="150">
        <v>5755.11</v>
      </c>
      <c r="F128" s="186">
        <v>19</v>
      </c>
    </row>
    <row r="129" spans="1:6" s="91" customFormat="1" ht="40.5" customHeight="1" x14ac:dyDescent="0.25">
      <c r="A129" s="151" t="s">
        <v>19</v>
      </c>
      <c r="B129" s="152">
        <v>41761</v>
      </c>
      <c r="C129" s="72">
        <v>60102408</v>
      </c>
      <c r="D129" s="92" t="s">
        <v>387</v>
      </c>
      <c r="E129" s="150">
        <v>38512</v>
      </c>
      <c r="F129" s="186">
        <v>1</v>
      </c>
    </row>
    <row r="130" spans="1:6" s="91" customFormat="1" ht="39.950000000000003" customHeight="1" x14ac:dyDescent="0.25">
      <c r="A130" s="151" t="s">
        <v>15</v>
      </c>
      <c r="B130" s="152">
        <v>44160</v>
      </c>
      <c r="C130" s="1">
        <v>23153205</v>
      </c>
      <c r="D130" s="92" t="s">
        <v>388</v>
      </c>
      <c r="E130" s="150">
        <v>68634.720000000001</v>
      </c>
      <c r="F130" s="186">
        <v>1365</v>
      </c>
    </row>
    <row r="131" spans="1:6" s="91" customFormat="1" ht="39.950000000000003" customHeight="1" x14ac:dyDescent="0.25">
      <c r="A131" s="151" t="s">
        <v>15</v>
      </c>
      <c r="B131" s="152">
        <v>44055</v>
      </c>
      <c r="C131" s="72">
        <v>31211501</v>
      </c>
      <c r="D131" s="92" t="s">
        <v>389</v>
      </c>
      <c r="E131" s="150">
        <v>6438</v>
      </c>
      <c r="F131" s="186">
        <v>51</v>
      </c>
    </row>
    <row r="132" spans="1:6" s="91" customFormat="1" ht="39.950000000000003" customHeight="1" x14ac:dyDescent="0.25">
      <c r="A132" s="151" t="s">
        <v>15</v>
      </c>
      <c r="B132" s="152">
        <v>44056</v>
      </c>
      <c r="C132" s="72">
        <v>23153205</v>
      </c>
      <c r="D132" s="92" t="s">
        <v>390</v>
      </c>
      <c r="E132" s="150">
        <v>34800</v>
      </c>
      <c r="F132" s="186">
        <v>50</v>
      </c>
    </row>
    <row r="133" spans="1:6" s="91" customFormat="1" ht="39.950000000000003" customHeight="1" x14ac:dyDescent="0.25">
      <c r="A133" s="151" t="s">
        <v>15</v>
      </c>
      <c r="B133" s="152">
        <v>43937</v>
      </c>
      <c r="C133" s="1">
        <v>26101731</v>
      </c>
      <c r="D133" s="92" t="s">
        <v>391</v>
      </c>
      <c r="E133" s="150">
        <v>4700</v>
      </c>
      <c r="F133" s="186">
        <v>40</v>
      </c>
    </row>
    <row r="134" spans="1:6" s="91" customFormat="1" ht="39.950000000000003" customHeight="1" x14ac:dyDescent="0.25">
      <c r="A134" s="151" t="s">
        <v>23</v>
      </c>
      <c r="B134" s="152">
        <v>41148</v>
      </c>
      <c r="C134" s="72">
        <v>60111003</v>
      </c>
      <c r="D134" s="92" t="s">
        <v>392</v>
      </c>
      <c r="E134" s="150">
        <v>70.8</v>
      </c>
      <c r="F134" s="186">
        <v>70</v>
      </c>
    </row>
    <row r="135" spans="1:6" s="91" customFormat="1" ht="39.950000000000003" customHeight="1" x14ac:dyDescent="0.25">
      <c r="A135" s="151" t="s">
        <v>23</v>
      </c>
      <c r="B135" s="152">
        <v>41148</v>
      </c>
      <c r="C135" s="72">
        <v>60111003</v>
      </c>
      <c r="D135" s="92" t="s">
        <v>393</v>
      </c>
      <c r="E135" s="150">
        <v>70.8</v>
      </c>
      <c r="F135" s="186">
        <v>49</v>
      </c>
    </row>
    <row r="136" spans="1:6" s="91" customFormat="1" ht="39.950000000000003" customHeight="1" x14ac:dyDescent="0.25">
      <c r="A136" s="151" t="s">
        <v>23</v>
      </c>
      <c r="B136" s="152">
        <v>41148</v>
      </c>
      <c r="C136" s="72">
        <v>60111003</v>
      </c>
      <c r="D136" s="92" t="s">
        <v>394</v>
      </c>
      <c r="E136" s="150">
        <v>70.8</v>
      </c>
      <c r="F136" s="186">
        <v>50</v>
      </c>
    </row>
    <row r="137" spans="1:6" s="91" customFormat="1" ht="39.950000000000003" customHeight="1" x14ac:dyDescent="0.25">
      <c r="A137" s="151" t="s">
        <v>13</v>
      </c>
      <c r="B137" s="152">
        <v>43628</v>
      </c>
      <c r="C137" s="72">
        <v>60111003</v>
      </c>
      <c r="D137" s="92" t="s">
        <v>395</v>
      </c>
      <c r="E137" s="150">
        <v>59</v>
      </c>
      <c r="F137" s="186">
        <v>152</v>
      </c>
    </row>
    <row r="138" spans="1:6" s="91" customFormat="1" ht="39.950000000000003" customHeight="1" x14ac:dyDescent="0.25">
      <c r="A138" s="151" t="s">
        <v>23</v>
      </c>
      <c r="B138" s="152">
        <v>41148</v>
      </c>
      <c r="C138" s="72">
        <v>60111003</v>
      </c>
      <c r="D138" s="92" t="s">
        <v>396</v>
      </c>
      <c r="E138" s="150">
        <v>59</v>
      </c>
      <c r="F138" s="186">
        <v>120</v>
      </c>
    </row>
    <row r="139" spans="1:6" s="91" customFormat="1" ht="39.950000000000003" customHeight="1" x14ac:dyDescent="0.25">
      <c r="A139" s="151" t="s">
        <v>15</v>
      </c>
      <c r="B139" s="152">
        <v>43972</v>
      </c>
      <c r="C139" s="72">
        <v>23153205</v>
      </c>
      <c r="D139" s="92" t="s">
        <v>397</v>
      </c>
      <c r="E139" s="150">
        <v>23870</v>
      </c>
      <c r="F139" s="186">
        <v>20</v>
      </c>
    </row>
    <row r="140" spans="1:6" s="91" customFormat="1" ht="39.950000000000003" customHeight="1" x14ac:dyDescent="0.25">
      <c r="A140" s="151" t="s">
        <v>13</v>
      </c>
      <c r="B140" s="152">
        <v>43713</v>
      </c>
      <c r="C140" s="72">
        <v>43211509</v>
      </c>
      <c r="D140" s="92" t="s">
        <v>398</v>
      </c>
      <c r="E140" s="150">
        <v>75000</v>
      </c>
      <c r="F140" s="186">
        <v>3</v>
      </c>
    </row>
    <row r="141" spans="1:6" s="91" customFormat="1" ht="39.950000000000003" customHeight="1" x14ac:dyDescent="0.25">
      <c r="A141" s="151" t="s">
        <v>15</v>
      </c>
      <c r="B141" s="152">
        <v>43903</v>
      </c>
      <c r="C141" s="1">
        <v>43211509</v>
      </c>
      <c r="D141" s="92" t="s">
        <v>399</v>
      </c>
      <c r="E141" s="150">
        <v>44698.35</v>
      </c>
      <c r="F141" s="186">
        <v>5</v>
      </c>
    </row>
    <row r="142" spans="1:6" s="91" customFormat="1" ht="39.950000000000003" customHeight="1" x14ac:dyDescent="0.25">
      <c r="A142" s="151" t="s">
        <v>15</v>
      </c>
      <c r="B142" s="152">
        <v>43903</v>
      </c>
      <c r="C142" s="1">
        <v>43211509</v>
      </c>
      <c r="D142" s="92" t="s">
        <v>400</v>
      </c>
      <c r="E142" s="150">
        <v>44698.35</v>
      </c>
      <c r="F142" s="186">
        <v>1</v>
      </c>
    </row>
    <row r="143" spans="1:6" s="91" customFormat="1" ht="39.950000000000003" customHeight="1" x14ac:dyDescent="0.25">
      <c r="A143" s="151" t="s">
        <v>15</v>
      </c>
      <c r="B143" s="152">
        <v>43903</v>
      </c>
      <c r="C143" s="1">
        <v>43211509</v>
      </c>
      <c r="D143" s="92" t="s">
        <v>401</v>
      </c>
      <c r="E143" s="150">
        <v>44104.95</v>
      </c>
      <c r="F143" s="186">
        <v>6</v>
      </c>
    </row>
    <row r="144" spans="1:6" s="91" customFormat="1" ht="39.950000000000003" customHeight="1" x14ac:dyDescent="0.25">
      <c r="A144" s="151" t="s">
        <v>19</v>
      </c>
      <c r="B144" s="152">
        <v>41982</v>
      </c>
      <c r="C144" s="72">
        <v>43211509</v>
      </c>
      <c r="D144" s="92" t="s">
        <v>402</v>
      </c>
      <c r="E144" s="150">
        <v>35939.01</v>
      </c>
      <c r="F144" s="186">
        <v>25</v>
      </c>
    </row>
    <row r="145" spans="1:6" s="91" customFormat="1" ht="39.950000000000003" customHeight="1" x14ac:dyDescent="0.25">
      <c r="A145" s="151" t="s">
        <v>54</v>
      </c>
      <c r="B145" s="152">
        <v>44439</v>
      </c>
      <c r="C145" s="72">
        <v>43211700</v>
      </c>
      <c r="D145" s="92" t="s">
        <v>403</v>
      </c>
      <c r="E145" s="150">
        <v>10211.219999999999</v>
      </c>
      <c r="F145" s="186">
        <v>3</v>
      </c>
    </row>
    <row r="146" spans="1:6" s="91" customFormat="1" ht="39.950000000000003" customHeight="1" x14ac:dyDescent="0.25">
      <c r="A146" s="151" t="s">
        <v>54</v>
      </c>
      <c r="B146" s="152">
        <v>43817</v>
      </c>
      <c r="C146" s="72">
        <v>43211701</v>
      </c>
      <c r="D146" s="92" t="s">
        <v>404</v>
      </c>
      <c r="E146" s="150">
        <v>29106.86</v>
      </c>
      <c r="F146" s="186">
        <v>2</v>
      </c>
    </row>
    <row r="147" spans="1:6" s="91" customFormat="1" ht="39.950000000000003" customHeight="1" x14ac:dyDescent="0.25">
      <c r="A147" s="151" t="s">
        <v>15</v>
      </c>
      <c r="B147" s="152">
        <v>44169</v>
      </c>
      <c r="C147" s="1">
        <v>43211700</v>
      </c>
      <c r="D147" s="92" t="s">
        <v>405</v>
      </c>
      <c r="E147" s="150">
        <v>16100</v>
      </c>
      <c r="F147" s="186">
        <v>49</v>
      </c>
    </row>
    <row r="148" spans="1:6" s="91" customFormat="1" ht="39.950000000000003" customHeight="1" x14ac:dyDescent="0.25">
      <c r="A148" s="154" t="s">
        <v>22</v>
      </c>
      <c r="B148" s="153">
        <v>41620</v>
      </c>
      <c r="C148" s="72">
        <v>60101101</v>
      </c>
      <c r="D148" s="92" t="s">
        <v>406</v>
      </c>
      <c r="E148" s="150">
        <v>279058.2</v>
      </c>
      <c r="F148" s="186">
        <v>1</v>
      </c>
    </row>
    <row r="149" spans="1:6" s="91" customFormat="1" ht="39.950000000000003" customHeight="1" x14ac:dyDescent="0.25">
      <c r="A149" s="154" t="s">
        <v>16</v>
      </c>
      <c r="B149" s="153">
        <v>43378</v>
      </c>
      <c r="C149" s="82">
        <v>60101101</v>
      </c>
      <c r="D149" s="92" t="s">
        <v>407</v>
      </c>
      <c r="E149" s="150">
        <v>8700</v>
      </c>
      <c r="F149" s="186">
        <v>1</v>
      </c>
    </row>
    <row r="150" spans="1:6" s="91" customFormat="1" ht="39.950000000000003" customHeight="1" x14ac:dyDescent="0.25">
      <c r="A150" s="151" t="s">
        <v>14</v>
      </c>
      <c r="B150" s="152">
        <v>42997</v>
      </c>
      <c r="C150" s="1">
        <v>31241501</v>
      </c>
      <c r="D150" s="92" t="s">
        <v>408</v>
      </c>
      <c r="E150" s="150">
        <v>783.9</v>
      </c>
      <c r="F150" s="186">
        <v>49998</v>
      </c>
    </row>
    <row r="151" spans="1:6" s="91" customFormat="1" ht="39.950000000000003" customHeight="1" x14ac:dyDescent="0.25">
      <c r="A151" s="151" t="s">
        <v>18</v>
      </c>
      <c r="B151" s="152">
        <v>42580</v>
      </c>
      <c r="C151" s="72">
        <v>43231514</v>
      </c>
      <c r="D151" s="92" t="s">
        <v>409</v>
      </c>
      <c r="E151" s="150">
        <v>119.74</v>
      </c>
      <c r="F151" s="186">
        <v>2</v>
      </c>
    </row>
    <row r="152" spans="1:6" s="91" customFormat="1" ht="39.950000000000003" customHeight="1" x14ac:dyDescent="0.25">
      <c r="A152" s="151" t="s">
        <v>16</v>
      </c>
      <c r="B152" s="152">
        <v>43416</v>
      </c>
      <c r="C152" s="72">
        <v>53141626</v>
      </c>
      <c r="D152" s="92" t="s">
        <v>410</v>
      </c>
      <c r="E152" s="150">
        <v>4600</v>
      </c>
      <c r="F152" s="186">
        <v>71</v>
      </c>
    </row>
    <row r="153" spans="1:6" s="91" customFormat="1" ht="39.950000000000003" customHeight="1" x14ac:dyDescent="0.25">
      <c r="A153" s="151" t="s">
        <v>16</v>
      </c>
      <c r="B153" s="152">
        <v>43416</v>
      </c>
      <c r="C153" s="72">
        <v>53141626</v>
      </c>
      <c r="D153" s="92" t="s">
        <v>411</v>
      </c>
      <c r="E153" s="150">
        <v>4600</v>
      </c>
      <c r="F153" s="186">
        <v>2</v>
      </c>
    </row>
    <row r="154" spans="1:6" s="91" customFormat="1" ht="39.950000000000003" customHeight="1" x14ac:dyDescent="0.25">
      <c r="A154" s="151" t="s">
        <v>16</v>
      </c>
      <c r="B154" s="152">
        <v>43416</v>
      </c>
      <c r="C154" s="72">
        <v>53141626</v>
      </c>
      <c r="D154" s="92" t="s">
        <v>412</v>
      </c>
      <c r="E154" s="150">
        <v>4600</v>
      </c>
      <c r="F154" s="186">
        <v>2</v>
      </c>
    </row>
    <row r="155" spans="1:6" s="91" customFormat="1" ht="39.950000000000003" customHeight="1" x14ac:dyDescent="0.25">
      <c r="A155" s="151" t="s">
        <v>16</v>
      </c>
      <c r="B155" s="152">
        <v>43446</v>
      </c>
      <c r="C155" s="1">
        <v>30161703</v>
      </c>
      <c r="D155" s="92" t="s">
        <v>413</v>
      </c>
      <c r="E155" s="150">
        <v>241</v>
      </c>
      <c r="F155" s="186">
        <v>19</v>
      </c>
    </row>
    <row r="156" spans="1:6" s="91" customFormat="1" ht="39.950000000000003" customHeight="1" x14ac:dyDescent="0.25">
      <c r="A156" s="151" t="s">
        <v>16</v>
      </c>
      <c r="B156" s="152">
        <v>44055</v>
      </c>
      <c r="C156" s="1">
        <v>30161703</v>
      </c>
      <c r="D156" s="92" t="s">
        <v>414</v>
      </c>
      <c r="E156" s="150">
        <v>735</v>
      </c>
      <c r="F156" s="186">
        <v>7</v>
      </c>
    </row>
    <row r="157" spans="1:6" s="91" customFormat="1" ht="39.950000000000003" customHeight="1" x14ac:dyDescent="0.25">
      <c r="A157" s="151" t="s">
        <v>16</v>
      </c>
      <c r="B157" s="152">
        <v>43382</v>
      </c>
      <c r="C157" s="1">
        <v>50151513</v>
      </c>
      <c r="D157" s="92" t="s">
        <v>415</v>
      </c>
      <c r="E157" s="150">
        <v>403</v>
      </c>
      <c r="F157" s="186">
        <v>107</v>
      </c>
    </row>
    <row r="158" spans="1:6" s="91" customFormat="1" ht="39.950000000000003" customHeight="1" x14ac:dyDescent="0.25">
      <c r="A158" s="151" t="s">
        <v>15</v>
      </c>
      <c r="B158" s="152">
        <v>44006</v>
      </c>
      <c r="C158" s="1">
        <v>46151708</v>
      </c>
      <c r="D158" s="92" t="s">
        <v>416</v>
      </c>
      <c r="E158" s="150">
        <v>281.27999999999997</v>
      </c>
      <c r="F158" s="186">
        <v>380</v>
      </c>
    </row>
    <row r="159" spans="1:6" s="91" customFormat="1" ht="39.950000000000003" customHeight="1" x14ac:dyDescent="0.25">
      <c r="A159" s="151" t="s">
        <v>21</v>
      </c>
      <c r="B159" s="152">
        <v>42271</v>
      </c>
      <c r="C159" s="1">
        <v>40142106</v>
      </c>
      <c r="D159" s="92" t="s">
        <v>417</v>
      </c>
      <c r="E159" s="150">
        <v>0</v>
      </c>
      <c r="F159" s="186">
        <v>15</v>
      </c>
    </row>
    <row r="160" spans="1:6" s="91" customFormat="1" ht="39.950000000000003" customHeight="1" x14ac:dyDescent="0.25">
      <c r="A160" s="151" t="s">
        <v>15</v>
      </c>
      <c r="B160" s="152">
        <v>43979</v>
      </c>
      <c r="C160" s="72">
        <v>42131606</v>
      </c>
      <c r="D160" s="92" t="s">
        <v>418</v>
      </c>
      <c r="E160" s="150">
        <v>2190</v>
      </c>
      <c r="F160" s="186">
        <v>200</v>
      </c>
    </row>
    <row r="161" spans="1:6" s="91" customFormat="1" ht="39.950000000000003" customHeight="1" x14ac:dyDescent="0.25">
      <c r="A161" s="151" t="s">
        <v>22</v>
      </c>
      <c r="B161" s="152">
        <v>41446</v>
      </c>
      <c r="C161" s="72">
        <v>60102408</v>
      </c>
      <c r="D161" s="92" t="s">
        <v>419</v>
      </c>
      <c r="E161" s="150">
        <v>8819.0400000000009</v>
      </c>
      <c r="F161" s="186">
        <v>36</v>
      </c>
    </row>
    <row r="162" spans="1:6" s="91" customFormat="1" ht="39.950000000000003" customHeight="1" x14ac:dyDescent="0.25">
      <c r="A162" s="151" t="s">
        <v>21</v>
      </c>
      <c r="B162" s="152">
        <v>42271</v>
      </c>
      <c r="C162" s="1">
        <v>40142106</v>
      </c>
      <c r="D162" s="92" t="s">
        <v>420</v>
      </c>
      <c r="E162" s="150">
        <v>0</v>
      </c>
      <c r="F162" s="186">
        <v>7</v>
      </c>
    </row>
    <row r="163" spans="1:6" s="91" customFormat="1" ht="39.950000000000003" customHeight="1" x14ac:dyDescent="0.25">
      <c r="A163" s="151" t="s">
        <v>21</v>
      </c>
      <c r="B163" s="152">
        <v>42271</v>
      </c>
      <c r="C163" s="1">
        <v>40142106</v>
      </c>
      <c r="D163" s="92" t="s">
        <v>421</v>
      </c>
      <c r="E163" s="150">
        <v>0</v>
      </c>
      <c r="F163" s="186">
        <v>15</v>
      </c>
    </row>
    <row r="164" spans="1:6" s="91" customFormat="1" ht="39.950000000000003" customHeight="1" x14ac:dyDescent="0.25">
      <c r="A164" s="154" t="s">
        <v>15</v>
      </c>
      <c r="B164" s="153">
        <v>43858</v>
      </c>
      <c r="C164" s="82">
        <v>56101606</v>
      </c>
      <c r="D164" s="92" t="s">
        <v>422</v>
      </c>
      <c r="E164" s="150">
        <v>898.31</v>
      </c>
      <c r="F164" s="186">
        <v>30</v>
      </c>
    </row>
    <row r="165" spans="1:6" s="91" customFormat="1" ht="39.950000000000003" customHeight="1" x14ac:dyDescent="0.25">
      <c r="A165" s="151" t="s">
        <v>13</v>
      </c>
      <c r="B165" s="152">
        <v>43500</v>
      </c>
      <c r="C165" s="72">
        <v>32101608</v>
      </c>
      <c r="D165" s="92" t="s">
        <v>423</v>
      </c>
      <c r="E165" s="150">
        <v>1582.59</v>
      </c>
      <c r="F165" s="186">
        <v>643</v>
      </c>
    </row>
    <row r="166" spans="1:6" s="91" customFormat="1" ht="39.950000000000003" customHeight="1" x14ac:dyDescent="0.25">
      <c r="A166" s="151" t="s">
        <v>20</v>
      </c>
      <c r="B166" s="1" t="s">
        <v>20</v>
      </c>
      <c r="C166" s="72">
        <v>43201402</v>
      </c>
      <c r="D166" s="92" t="s">
        <v>424</v>
      </c>
      <c r="E166" s="150">
        <v>0</v>
      </c>
      <c r="F166" s="186">
        <v>2</v>
      </c>
    </row>
    <row r="167" spans="1:6" s="91" customFormat="1" ht="39.950000000000003" customHeight="1" x14ac:dyDescent="0.25">
      <c r="A167" s="151" t="s">
        <v>276</v>
      </c>
      <c r="B167" s="152">
        <v>44573</v>
      </c>
      <c r="C167" s="72">
        <v>43202005</v>
      </c>
      <c r="D167" s="92" t="s">
        <v>569</v>
      </c>
      <c r="E167" s="150">
        <v>225</v>
      </c>
      <c r="F167" s="186">
        <v>620</v>
      </c>
    </row>
    <row r="168" spans="1:6" s="91" customFormat="1" ht="39.950000000000003" customHeight="1" x14ac:dyDescent="0.25">
      <c r="A168" s="151" t="s">
        <v>13</v>
      </c>
      <c r="B168" s="152">
        <v>43705</v>
      </c>
      <c r="C168" s="72">
        <v>52161520</v>
      </c>
      <c r="D168" s="92" t="s">
        <v>425</v>
      </c>
      <c r="E168" s="150">
        <v>33800</v>
      </c>
      <c r="F168" s="186">
        <v>4</v>
      </c>
    </row>
    <row r="169" spans="1:6" s="91" customFormat="1" ht="39.950000000000003" customHeight="1" x14ac:dyDescent="0.25">
      <c r="A169" s="151" t="s">
        <v>15</v>
      </c>
      <c r="B169" s="152">
        <v>44006</v>
      </c>
      <c r="C169" s="72">
        <v>41111702</v>
      </c>
      <c r="D169" s="92" t="s">
        <v>426</v>
      </c>
      <c r="E169" s="150">
        <v>6463.16</v>
      </c>
      <c r="F169" s="186">
        <v>62</v>
      </c>
    </row>
    <row r="170" spans="1:6" s="91" customFormat="1" ht="39.950000000000003" customHeight="1" x14ac:dyDescent="0.25">
      <c r="A170" s="154" t="s">
        <v>15</v>
      </c>
      <c r="B170" s="152">
        <v>44006</v>
      </c>
      <c r="C170" s="72">
        <v>41111702</v>
      </c>
      <c r="D170" s="92" t="s">
        <v>427</v>
      </c>
      <c r="E170" s="150">
        <v>9185.3799999999992</v>
      </c>
      <c r="F170" s="186">
        <v>1</v>
      </c>
    </row>
    <row r="171" spans="1:6" s="91" customFormat="1" ht="39.950000000000003" customHeight="1" x14ac:dyDescent="0.25">
      <c r="A171" s="151" t="s">
        <v>21</v>
      </c>
      <c r="B171" s="152">
        <v>42027</v>
      </c>
      <c r="C171" s="72">
        <v>43211607</v>
      </c>
      <c r="D171" s="92" t="s">
        <v>428</v>
      </c>
      <c r="E171" s="150">
        <v>418.3</v>
      </c>
      <c r="F171" s="186">
        <v>29</v>
      </c>
    </row>
    <row r="172" spans="1:6" s="91" customFormat="1" ht="39.950000000000003" customHeight="1" x14ac:dyDescent="0.25">
      <c r="A172" s="151" t="s">
        <v>21</v>
      </c>
      <c r="B172" s="152">
        <v>42027</v>
      </c>
      <c r="C172" s="72">
        <v>43211607</v>
      </c>
      <c r="D172" s="92" t="s">
        <v>428</v>
      </c>
      <c r="E172" s="150">
        <v>418.3</v>
      </c>
      <c r="F172" s="186">
        <v>4551</v>
      </c>
    </row>
    <row r="173" spans="1:6" s="91" customFormat="1" ht="39.950000000000003" customHeight="1" x14ac:dyDescent="0.25">
      <c r="A173" s="154" t="s">
        <v>18</v>
      </c>
      <c r="B173" s="153">
        <v>42570</v>
      </c>
      <c r="C173" s="72">
        <v>43211509</v>
      </c>
      <c r="D173" s="92" t="s">
        <v>429</v>
      </c>
      <c r="E173" s="150">
        <v>16857</v>
      </c>
      <c r="F173" s="186">
        <v>7</v>
      </c>
    </row>
    <row r="174" spans="1:6" s="91" customFormat="1" ht="39.950000000000003" customHeight="1" x14ac:dyDescent="0.25">
      <c r="A174" s="151" t="s">
        <v>21</v>
      </c>
      <c r="B174" s="152">
        <v>42271</v>
      </c>
      <c r="C174" s="1">
        <v>40142106</v>
      </c>
      <c r="D174" s="92" t="s">
        <v>430</v>
      </c>
      <c r="E174" s="150">
        <v>0</v>
      </c>
      <c r="F174" s="186">
        <v>1</v>
      </c>
    </row>
    <row r="175" spans="1:6" s="91" customFormat="1" ht="39.950000000000003" customHeight="1" x14ac:dyDescent="0.25">
      <c r="A175" s="151" t="s">
        <v>14</v>
      </c>
      <c r="B175" s="152">
        <v>42955</v>
      </c>
      <c r="C175" s="72">
        <v>43211901</v>
      </c>
      <c r="D175" s="92" t="s">
        <v>431</v>
      </c>
      <c r="E175" s="150">
        <v>5113.05</v>
      </c>
      <c r="F175" s="186">
        <v>5127</v>
      </c>
    </row>
    <row r="176" spans="1:6" s="91" customFormat="1" ht="39.950000000000003" customHeight="1" x14ac:dyDescent="0.25">
      <c r="A176" s="151" t="s">
        <v>21</v>
      </c>
      <c r="B176" s="152">
        <v>42011</v>
      </c>
      <c r="C176" s="72">
        <v>43211901</v>
      </c>
      <c r="D176" s="92" t="s">
        <v>432</v>
      </c>
      <c r="E176" s="150">
        <v>5102.82</v>
      </c>
      <c r="F176" s="186">
        <v>1967</v>
      </c>
    </row>
    <row r="177" spans="1:6" s="91" customFormat="1" ht="39.950000000000003" customHeight="1" x14ac:dyDescent="0.25">
      <c r="A177" s="151" t="s">
        <v>21</v>
      </c>
      <c r="B177" s="152">
        <v>42011</v>
      </c>
      <c r="C177" s="72">
        <v>43211901</v>
      </c>
      <c r="D177" s="92" t="s">
        <v>432</v>
      </c>
      <c r="E177" s="150">
        <v>5102.82</v>
      </c>
      <c r="F177" s="186">
        <v>3429</v>
      </c>
    </row>
    <row r="178" spans="1:6" s="91" customFormat="1" ht="39.950000000000003" customHeight="1" x14ac:dyDescent="0.25">
      <c r="A178" s="151" t="s">
        <v>22</v>
      </c>
      <c r="B178" s="152">
        <v>41453</v>
      </c>
      <c r="C178" s="72">
        <v>43211901</v>
      </c>
      <c r="D178" s="92" t="s">
        <v>434</v>
      </c>
      <c r="E178" s="150">
        <v>4406.78</v>
      </c>
      <c r="F178" s="186">
        <v>7</v>
      </c>
    </row>
    <row r="179" spans="1:6" s="91" customFormat="1" ht="39.950000000000003" customHeight="1" x14ac:dyDescent="0.25">
      <c r="A179" s="151" t="s">
        <v>20</v>
      </c>
      <c r="B179" s="152" t="s">
        <v>20</v>
      </c>
      <c r="C179" s="72">
        <v>43211901</v>
      </c>
      <c r="D179" s="92" t="s">
        <v>570</v>
      </c>
      <c r="E179" s="150">
        <v>0</v>
      </c>
      <c r="F179" s="186">
        <v>1</v>
      </c>
    </row>
    <row r="180" spans="1:6" s="91" customFormat="1" ht="39.950000000000003" customHeight="1" x14ac:dyDescent="0.25">
      <c r="A180" s="151" t="s">
        <v>18</v>
      </c>
      <c r="B180" s="152">
        <v>42541</v>
      </c>
      <c r="C180" s="72">
        <v>43211901</v>
      </c>
      <c r="D180" s="92" t="s">
        <v>571</v>
      </c>
      <c r="E180" s="150">
        <v>4968</v>
      </c>
      <c r="F180" s="186">
        <v>63</v>
      </c>
    </row>
    <row r="181" spans="1:6" s="91" customFormat="1" ht="39.950000000000003" customHeight="1" x14ac:dyDescent="0.25">
      <c r="A181" s="151" t="s">
        <v>20</v>
      </c>
      <c r="B181" s="152" t="s">
        <v>20</v>
      </c>
      <c r="C181" s="72">
        <v>43211901</v>
      </c>
      <c r="D181" s="92" t="s">
        <v>572</v>
      </c>
      <c r="E181" s="150">
        <v>0</v>
      </c>
      <c r="F181" s="186">
        <v>7</v>
      </c>
    </row>
    <row r="182" spans="1:6" s="91" customFormat="1" ht="39.950000000000003" customHeight="1" x14ac:dyDescent="0.25">
      <c r="A182" s="151" t="s">
        <v>20</v>
      </c>
      <c r="B182" s="152" t="s">
        <v>20</v>
      </c>
      <c r="C182" s="72">
        <v>43211901</v>
      </c>
      <c r="D182" s="92" t="s">
        <v>570</v>
      </c>
      <c r="E182" s="150">
        <v>0</v>
      </c>
      <c r="F182" s="186">
        <v>13</v>
      </c>
    </row>
    <row r="183" spans="1:6" s="91" customFormat="1" ht="39.950000000000003" customHeight="1" x14ac:dyDescent="0.25">
      <c r="A183" s="151" t="s">
        <v>20</v>
      </c>
      <c r="B183" s="152" t="s">
        <v>20</v>
      </c>
      <c r="C183" s="72">
        <v>43211901</v>
      </c>
      <c r="D183" s="92" t="s">
        <v>573</v>
      </c>
      <c r="E183" s="150">
        <v>0</v>
      </c>
      <c r="F183" s="186">
        <v>1</v>
      </c>
    </row>
    <row r="184" spans="1:6" s="91" customFormat="1" ht="39.950000000000003" customHeight="1" x14ac:dyDescent="0.25">
      <c r="A184" s="151" t="s">
        <v>20</v>
      </c>
      <c r="B184" s="152" t="s">
        <v>20</v>
      </c>
      <c r="C184" s="72">
        <v>43211901</v>
      </c>
      <c r="D184" s="92" t="s">
        <v>574</v>
      </c>
      <c r="E184" s="150">
        <v>0</v>
      </c>
      <c r="F184" s="186">
        <v>6</v>
      </c>
    </row>
    <row r="185" spans="1:6" s="91" customFormat="1" ht="39.950000000000003" customHeight="1" x14ac:dyDescent="0.25">
      <c r="A185" s="151" t="s">
        <v>20</v>
      </c>
      <c r="B185" s="152" t="s">
        <v>20</v>
      </c>
      <c r="C185" s="72">
        <v>43211901</v>
      </c>
      <c r="D185" s="92" t="s">
        <v>433</v>
      </c>
      <c r="E185" s="150">
        <v>0</v>
      </c>
      <c r="F185" s="186">
        <v>2</v>
      </c>
    </row>
    <row r="186" spans="1:6" s="91" customFormat="1" ht="39.950000000000003" customHeight="1" x14ac:dyDescent="0.25">
      <c r="A186" s="151" t="s">
        <v>20</v>
      </c>
      <c r="B186" s="152" t="s">
        <v>20</v>
      </c>
      <c r="C186" s="72">
        <v>43211901</v>
      </c>
      <c r="D186" s="92" t="s">
        <v>575</v>
      </c>
      <c r="E186" s="150">
        <v>0</v>
      </c>
      <c r="F186" s="186">
        <v>1</v>
      </c>
    </row>
    <row r="187" spans="1:6" s="91" customFormat="1" ht="39.950000000000003" customHeight="1" x14ac:dyDescent="0.25">
      <c r="A187" s="151" t="s">
        <v>20</v>
      </c>
      <c r="B187" s="152" t="s">
        <v>20</v>
      </c>
      <c r="C187" s="72">
        <v>43211901</v>
      </c>
      <c r="D187" s="92" t="s">
        <v>576</v>
      </c>
      <c r="E187" s="150">
        <v>0</v>
      </c>
      <c r="F187" s="186">
        <v>1</v>
      </c>
    </row>
    <row r="188" spans="1:6" s="91" customFormat="1" ht="39.950000000000003" customHeight="1" x14ac:dyDescent="0.25">
      <c r="A188" s="151" t="s">
        <v>18</v>
      </c>
      <c r="B188" s="152">
        <v>42541</v>
      </c>
      <c r="C188" s="72">
        <v>43211901</v>
      </c>
      <c r="D188" s="92" t="s">
        <v>435</v>
      </c>
      <c r="E188" s="150">
        <v>4968</v>
      </c>
      <c r="F188" s="186">
        <v>1</v>
      </c>
    </row>
    <row r="189" spans="1:6" s="91" customFormat="1" ht="39.950000000000003" customHeight="1" x14ac:dyDescent="0.25">
      <c r="A189" s="151" t="s">
        <v>13</v>
      </c>
      <c r="B189" s="152">
        <v>43500</v>
      </c>
      <c r="C189" s="1">
        <v>43211708</v>
      </c>
      <c r="D189" s="92" t="s">
        <v>436</v>
      </c>
      <c r="E189" s="150">
        <v>80.39</v>
      </c>
      <c r="F189" s="186">
        <v>31</v>
      </c>
    </row>
    <row r="190" spans="1:6" s="91" customFormat="1" ht="39.950000000000003" customHeight="1" x14ac:dyDescent="0.25">
      <c r="A190" s="151" t="s">
        <v>13</v>
      </c>
      <c r="B190" s="152">
        <v>43656</v>
      </c>
      <c r="C190" s="1">
        <v>43211708</v>
      </c>
      <c r="D190" s="92" t="s">
        <v>437</v>
      </c>
      <c r="E190" s="150">
        <v>125</v>
      </c>
      <c r="F190" s="186">
        <v>968</v>
      </c>
    </row>
    <row r="191" spans="1:6" s="91" customFormat="1" ht="39.950000000000003" customHeight="1" x14ac:dyDescent="0.25">
      <c r="A191" s="151" t="s">
        <v>14</v>
      </c>
      <c r="B191" s="152">
        <v>42955</v>
      </c>
      <c r="C191" s="1">
        <v>43211708</v>
      </c>
      <c r="D191" s="92" t="s">
        <v>438</v>
      </c>
      <c r="E191" s="150">
        <v>140</v>
      </c>
      <c r="F191" s="186">
        <v>284</v>
      </c>
    </row>
    <row r="192" spans="1:6" s="91" customFormat="1" ht="39.950000000000003" customHeight="1" x14ac:dyDescent="0.25">
      <c r="A192" s="151" t="s">
        <v>14</v>
      </c>
      <c r="B192" s="152">
        <v>42955</v>
      </c>
      <c r="C192" s="1">
        <v>43211708</v>
      </c>
      <c r="D192" s="92" t="s">
        <v>438</v>
      </c>
      <c r="E192" s="150">
        <v>140</v>
      </c>
      <c r="F192" s="186">
        <v>1976</v>
      </c>
    </row>
    <row r="193" spans="1:6" s="91" customFormat="1" ht="39.950000000000003" customHeight="1" x14ac:dyDescent="0.25">
      <c r="A193" s="151" t="s">
        <v>14</v>
      </c>
      <c r="B193" s="152">
        <v>42955</v>
      </c>
      <c r="C193" s="1">
        <v>43211708</v>
      </c>
      <c r="D193" s="92" t="s">
        <v>439</v>
      </c>
      <c r="E193" s="150">
        <v>140</v>
      </c>
      <c r="F193" s="186">
        <v>4</v>
      </c>
    </row>
    <row r="194" spans="1:6" s="91" customFormat="1" ht="39.950000000000003" customHeight="1" x14ac:dyDescent="0.25">
      <c r="A194" s="154" t="s">
        <v>23</v>
      </c>
      <c r="B194" s="152">
        <v>41148</v>
      </c>
      <c r="C194" s="1">
        <v>43211802</v>
      </c>
      <c r="D194" s="92" t="s">
        <v>440</v>
      </c>
      <c r="E194" s="150">
        <v>79.06</v>
      </c>
      <c r="F194" s="186">
        <v>1886</v>
      </c>
    </row>
    <row r="195" spans="1:6" s="91" customFormat="1" ht="39.950000000000003" customHeight="1" x14ac:dyDescent="0.25">
      <c r="A195" s="151" t="s">
        <v>15</v>
      </c>
      <c r="B195" s="152">
        <v>44110</v>
      </c>
      <c r="C195" s="1">
        <v>46181503</v>
      </c>
      <c r="D195" s="92" t="s">
        <v>441</v>
      </c>
      <c r="E195" s="150">
        <v>2990</v>
      </c>
      <c r="F195" s="186">
        <v>10</v>
      </c>
    </row>
    <row r="196" spans="1:6" s="91" customFormat="1" ht="39.950000000000003" customHeight="1" x14ac:dyDescent="0.25">
      <c r="A196" s="151" t="s">
        <v>15</v>
      </c>
      <c r="B196" s="152">
        <v>43990</v>
      </c>
      <c r="C196" s="1">
        <v>11121608</v>
      </c>
      <c r="D196" s="92" t="s">
        <v>442</v>
      </c>
      <c r="E196" s="150">
        <v>1000</v>
      </c>
      <c r="F196" s="186">
        <v>3</v>
      </c>
    </row>
    <row r="197" spans="1:6" s="91" customFormat="1" ht="39.950000000000003" customHeight="1" x14ac:dyDescent="0.25">
      <c r="A197" s="151" t="s">
        <v>21</v>
      </c>
      <c r="B197" s="152">
        <v>42086</v>
      </c>
      <c r="C197" s="1">
        <v>45111603</v>
      </c>
      <c r="D197" s="92" t="s">
        <v>551</v>
      </c>
      <c r="E197" s="150">
        <v>6952.46</v>
      </c>
      <c r="F197" s="186">
        <v>23</v>
      </c>
    </row>
    <row r="198" spans="1:6" s="91" customFormat="1" ht="39.950000000000003" customHeight="1" x14ac:dyDescent="0.25">
      <c r="A198" s="151" t="s">
        <v>19</v>
      </c>
      <c r="B198" s="152">
        <v>41941</v>
      </c>
      <c r="C198" s="1">
        <v>45111603</v>
      </c>
      <c r="D198" s="92" t="s">
        <v>443</v>
      </c>
      <c r="E198" s="150">
        <v>4380.0183999999999</v>
      </c>
      <c r="F198" s="186">
        <v>8</v>
      </c>
    </row>
    <row r="199" spans="1:6" s="91" customFormat="1" ht="39.950000000000003" customHeight="1" x14ac:dyDescent="0.25">
      <c r="A199" s="151" t="s">
        <v>13</v>
      </c>
      <c r="B199" s="153">
        <v>43516</v>
      </c>
      <c r="C199" s="1">
        <v>41113034</v>
      </c>
      <c r="D199" s="92" t="s">
        <v>444</v>
      </c>
      <c r="E199" s="150">
        <v>84.5</v>
      </c>
      <c r="F199" s="186">
        <v>12</v>
      </c>
    </row>
    <row r="200" spans="1:6" s="91" customFormat="1" ht="39.950000000000003" customHeight="1" x14ac:dyDescent="0.25">
      <c r="A200" s="154" t="s">
        <v>22</v>
      </c>
      <c r="B200" s="153">
        <v>41306</v>
      </c>
      <c r="C200" s="82">
        <v>41113034</v>
      </c>
      <c r="D200" s="92" t="s">
        <v>445</v>
      </c>
      <c r="E200" s="150">
        <v>73.38</v>
      </c>
      <c r="F200" s="186">
        <v>37</v>
      </c>
    </row>
    <row r="201" spans="1:6" s="91" customFormat="1" ht="39.950000000000003" customHeight="1" x14ac:dyDescent="0.25">
      <c r="A201" s="151" t="s">
        <v>15</v>
      </c>
      <c r="B201" s="152">
        <v>44055</v>
      </c>
      <c r="C201" s="1">
        <v>55101514</v>
      </c>
      <c r="D201" s="92" t="s">
        <v>446</v>
      </c>
      <c r="E201" s="150">
        <v>8561</v>
      </c>
      <c r="F201" s="186">
        <v>40</v>
      </c>
    </row>
    <row r="202" spans="1:6" s="91" customFormat="1" ht="39.950000000000003" customHeight="1" x14ac:dyDescent="0.25">
      <c r="A202" s="151" t="s">
        <v>21</v>
      </c>
      <c r="B202" s="152">
        <v>42034</v>
      </c>
      <c r="C202" s="1">
        <v>45111903</v>
      </c>
      <c r="D202" s="92" t="s">
        <v>555</v>
      </c>
      <c r="E202" s="150">
        <v>838.98</v>
      </c>
      <c r="F202" s="186">
        <v>279</v>
      </c>
    </row>
    <row r="203" spans="1:6" s="91" customFormat="1" ht="39.950000000000003" customHeight="1" x14ac:dyDescent="0.25">
      <c r="A203" s="151" t="s">
        <v>21</v>
      </c>
      <c r="B203" s="152">
        <v>42117</v>
      </c>
      <c r="C203" s="72">
        <v>31211501</v>
      </c>
      <c r="D203" s="92" t="s">
        <v>447</v>
      </c>
      <c r="E203" s="150">
        <v>295.63</v>
      </c>
      <c r="F203" s="186">
        <v>500</v>
      </c>
    </row>
    <row r="204" spans="1:6" s="91" customFormat="1" ht="39.950000000000003" customHeight="1" x14ac:dyDescent="0.25">
      <c r="A204" s="151" t="s">
        <v>13</v>
      </c>
      <c r="B204" s="152">
        <v>43710</v>
      </c>
      <c r="C204" s="1">
        <v>27112719</v>
      </c>
      <c r="D204" s="92" t="s">
        <v>448</v>
      </c>
      <c r="E204" s="150">
        <v>345</v>
      </c>
      <c r="F204" s="186">
        <v>79</v>
      </c>
    </row>
    <row r="205" spans="1:6" s="91" customFormat="1" ht="39.950000000000003" customHeight="1" x14ac:dyDescent="0.25">
      <c r="A205" s="151" t="s">
        <v>18</v>
      </c>
      <c r="B205" s="152">
        <v>42558</v>
      </c>
      <c r="C205" s="1">
        <v>60131401</v>
      </c>
      <c r="D205" s="92" t="s">
        <v>449</v>
      </c>
      <c r="E205" s="150">
        <v>5502.6</v>
      </c>
      <c r="F205" s="186">
        <v>1</v>
      </c>
    </row>
    <row r="206" spans="1:6" s="91" customFormat="1" ht="39.950000000000003" customHeight="1" x14ac:dyDescent="0.25">
      <c r="A206" s="151" t="s">
        <v>14</v>
      </c>
      <c r="B206" s="152">
        <v>43010</v>
      </c>
      <c r="C206" s="1">
        <v>39121011</v>
      </c>
      <c r="D206" s="92" t="s">
        <v>450</v>
      </c>
      <c r="E206" s="150">
        <v>3961.94</v>
      </c>
      <c r="F206" s="186">
        <v>7</v>
      </c>
    </row>
    <row r="207" spans="1:6" s="91" customFormat="1" ht="39.950000000000003" customHeight="1" x14ac:dyDescent="0.25">
      <c r="A207" s="83" t="s">
        <v>20</v>
      </c>
      <c r="B207" s="152" t="s">
        <v>20</v>
      </c>
      <c r="C207" s="1">
        <v>39121011</v>
      </c>
      <c r="D207" s="92" t="s">
        <v>451</v>
      </c>
      <c r="E207" s="150">
        <v>0</v>
      </c>
      <c r="F207" s="186">
        <v>22</v>
      </c>
    </row>
    <row r="208" spans="1:6" s="91" customFormat="1" ht="39.950000000000003" customHeight="1" x14ac:dyDescent="0.25">
      <c r="A208" s="151" t="s">
        <v>15</v>
      </c>
      <c r="B208" s="152">
        <v>44006</v>
      </c>
      <c r="C208" s="1">
        <v>41121805</v>
      </c>
      <c r="D208" s="92" t="s">
        <v>452</v>
      </c>
      <c r="E208" s="150">
        <v>131.68</v>
      </c>
      <c r="F208" s="186">
        <v>48</v>
      </c>
    </row>
    <row r="209" spans="1:6" s="91" customFormat="1" ht="39.950000000000003" customHeight="1" x14ac:dyDescent="0.25">
      <c r="A209" s="151" t="s">
        <v>15</v>
      </c>
      <c r="B209" s="152">
        <v>44006</v>
      </c>
      <c r="C209" s="1">
        <v>41121805</v>
      </c>
      <c r="D209" s="92" t="s">
        <v>453</v>
      </c>
      <c r="E209" s="150">
        <v>182.13</v>
      </c>
      <c r="F209" s="186">
        <v>26</v>
      </c>
    </row>
    <row r="210" spans="1:6" s="91" customFormat="1" ht="39.950000000000003" customHeight="1" x14ac:dyDescent="0.25">
      <c r="A210" s="151" t="s">
        <v>15</v>
      </c>
      <c r="B210" s="152">
        <v>44006</v>
      </c>
      <c r="C210" s="1">
        <v>41121805</v>
      </c>
      <c r="D210" s="92" t="s">
        <v>454</v>
      </c>
      <c r="E210" s="150">
        <v>329.8</v>
      </c>
      <c r="F210" s="186">
        <v>16</v>
      </c>
    </row>
    <row r="211" spans="1:6" s="91" customFormat="1" ht="39.950000000000003" customHeight="1" x14ac:dyDescent="0.25">
      <c r="A211" s="151" t="s">
        <v>19</v>
      </c>
      <c r="B211" s="152">
        <v>41941</v>
      </c>
      <c r="C211" s="72">
        <v>45111609</v>
      </c>
      <c r="D211" s="92" t="s">
        <v>455</v>
      </c>
      <c r="E211" s="150">
        <v>32556.2</v>
      </c>
      <c r="F211" s="186">
        <v>2</v>
      </c>
    </row>
    <row r="212" spans="1:6" s="91" customFormat="1" ht="39.950000000000003" customHeight="1" x14ac:dyDescent="0.25">
      <c r="A212" s="151" t="s">
        <v>13</v>
      </c>
      <c r="B212" s="152">
        <v>43713</v>
      </c>
      <c r="C212" s="1">
        <v>45111609</v>
      </c>
      <c r="D212" s="92" t="s">
        <v>456</v>
      </c>
      <c r="E212" s="150">
        <v>75000</v>
      </c>
      <c r="F212" s="186">
        <v>42</v>
      </c>
    </row>
    <row r="213" spans="1:6" s="91" customFormat="1" ht="39.950000000000003" customHeight="1" x14ac:dyDescent="0.25">
      <c r="A213" s="151" t="s">
        <v>19</v>
      </c>
      <c r="B213" s="152">
        <v>41941</v>
      </c>
      <c r="C213" s="72">
        <v>45111609</v>
      </c>
      <c r="D213" s="92" t="s">
        <v>457</v>
      </c>
      <c r="E213" s="150">
        <v>32556.2</v>
      </c>
      <c r="F213" s="186">
        <v>23</v>
      </c>
    </row>
    <row r="214" spans="1:6" s="91" customFormat="1" ht="39.950000000000003" customHeight="1" x14ac:dyDescent="0.25">
      <c r="A214" s="151" t="s">
        <v>15</v>
      </c>
      <c r="B214" s="152">
        <v>43900</v>
      </c>
      <c r="C214" s="72">
        <v>45111601</v>
      </c>
      <c r="D214" s="92" t="s">
        <v>557</v>
      </c>
      <c r="E214" s="150">
        <v>2080</v>
      </c>
      <c r="F214" s="186">
        <v>1</v>
      </c>
    </row>
    <row r="215" spans="1:6" s="91" customFormat="1" ht="39.950000000000003" customHeight="1" x14ac:dyDescent="0.25">
      <c r="A215" s="151" t="s">
        <v>13</v>
      </c>
      <c r="B215" s="152">
        <v>43500</v>
      </c>
      <c r="C215" s="1">
        <v>52161539</v>
      </c>
      <c r="D215" s="92" t="s">
        <v>458</v>
      </c>
      <c r="E215" s="150">
        <v>2647.25</v>
      </c>
      <c r="F215" s="186">
        <v>5</v>
      </c>
    </row>
    <row r="216" spans="1:6" s="91" customFormat="1" ht="39.950000000000003" customHeight="1" x14ac:dyDescent="0.25">
      <c r="A216" s="154" t="s">
        <v>15</v>
      </c>
      <c r="B216" s="152">
        <v>43871</v>
      </c>
      <c r="C216" s="1">
        <v>27112003</v>
      </c>
      <c r="D216" s="92" t="s">
        <v>459</v>
      </c>
      <c r="E216" s="150">
        <v>2743</v>
      </c>
      <c r="F216" s="186">
        <v>6</v>
      </c>
    </row>
    <row r="217" spans="1:6" s="91" customFormat="1" ht="39.950000000000003" customHeight="1" x14ac:dyDescent="0.25">
      <c r="A217" s="154" t="s">
        <v>23</v>
      </c>
      <c r="B217" s="153">
        <v>41148</v>
      </c>
      <c r="C217" s="72">
        <v>60102408</v>
      </c>
      <c r="D217" s="92" t="s">
        <v>460</v>
      </c>
      <c r="E217" s="150">
        <v>47.2</v>
      </c>
      <c r="F217" s="186">
        <v>5</v>
      </c>
    </row>
    <row r="218" spans="1:6" s="91" customFormat="1" ht="39.950000000000003" customHeight="1" x14ac:dyDescent="0.25">
      <c r="A218" s="154" t="s">
        <v>15</v>
      </c>
      <c r="B218" s="152">
        <v>44006</v>
      </c>
      <c r="C218" s="1">
        <v>41121803</v>
      </c>
      <c r="D218" s="92" t="s">
        <v>461</v>
      </c>
      <c r="E218" s="150">
        <v>0</v>
      </c>
      <c r="F218" s="186">
        <v>146</v>
      </c>
    </row>
    <row r="219" spans="1:6" s="91" customFormat="1" ht="39.950000000000003" customHeight="1" x14ac:dyDescent="0.25">
      <c r="A219" s="154" t="s">
        <v>15</v>
      </c>
      <c r="B219" s="152">
        <v>44006</v>
      </c>
      <c r="C219" s="1">
        <v>41121803</v>
      </c>
      <c r="D219" s="92" t="s">
        <v>462</v>
      </c>
      <c r="E219" s="150">
        <v>123.42</v>
      </c>
      <c r="F219" s="186">
        <v>17</v>
      </c>
    </row>
    <row r="220" spans="1:6" s="91" customFormat="1" ht="39.950000000000003" customHeight="1" x14ac:dyDescent="0.25">
      <c r="A220" s="154" t="s">
        <v>15</v>
      </c>
      <c r="B220" s="152">
        <v>44006</v>
      </c>
      <c r="C220" s="1">
        <v>41121803</v>
      </c>
      <c r="D220" s="92" t="s">
        <v>463</v>
      </c>
      <c r="E220" s="150">
        <v>86.58</v>
      </c>
      <c r="F220" s="186">
        <v>38</v>
      </c>
    </row>
    <row r="221" spans="1:6" s="91" customFormat="1" ht="39.950000000000003" customHeight="1" x14ac:dyDescent="0.25">
      <c r="A221" s="154" t="s">
        <v>15</v>
      </c>
      <c r="B221" s="152">
        <v>44006</v>
      </c>
      <c r="C221" s="1">
        <v>41121803</v>
      </c>
      <c r="D221" s="92" t="s">
        <v>464</v>
      </c>
      <c r="E221" s="150">
        <v>123.42</v>
      </c>
      <c r="F221" s="186">
        <v>7</v>
      </c>
    </row>
    <row r="222" spans="1:6" s="91" customFormat="1" ht="39.950000000000003" customHeight="1" x14ac:dyDescent="0.25">
      <c r="A222" s="154" t="s">
        <v>15</v>
      </c>
      <c r="B222" s="152">
        <v>44006</v>
      </c>
      <c r="C222" s="1">
        <v>41121803</v>
      </c>
      <c r="D222" s="92" t="s">
        <v>465</v>
      </c>
      <c r="E222" s="150">
        <v>68.16</v>
      </c>
      <c r="F222" s="186">
        <v>7</v>
      </c>
    </row>
    <row r="223" spans="1:6" s="91" customFormat="1" ht="39.950000000000003" customHeight="1" x14ac:dyDescent="0.25">
      <c r="A223" s="154" t="s">
        <v>15</v>
      </c>
      <c r="B223" s="152">
        <v>44006</v>
      </c>
      <c r="C223" s="1">
        <v>41121803</v>
      </c>
      <c r="D223" s="92" t="s">
        <v>466</v>
      </c>
      <c r="E223" s="150">
        <v>64.47</v>
      </c>
      <c r="F223" s="186">
        <v>43</v>
      </c>
    </row>
    <row r="224" spans="1:6" s="91" customFormat="1" ht="39.950000000000003" customHeight="1" x14ac:dyDescent="0.25">
      <c r="A224" s="151" t="s">
        <v>15</v>
      </c>
      <c r="B224" s="152">
        <v>43858</v>
      </c>
      <c r="C224" s="72">
        <v>41111604</v>
      </c>
      <c r="D224" s="92" t="s">
        <v>467</v>
      </c>
      <c r="E224" s="150">
        <v>2.67</v>
      </c>
      <c r="F224" s="186">
        <v>164</v>
      </c>
    </row>
    <row r="225" spans="1:6" s="91" customFormat="1" ht="39.950000000000003" customHeight="1" x14ac:dyDescent="0.25">
      <c r="A225" s="151" t="s">
        <v>16</v>
      </c>
      <c r="B225" s="152">
        <v>43273</v>
      </c>
      <c r="C225" s="72">
        <v>41111604</v>
      </c>
      <c r="D225" s="92" t="s">
        <v>468</v>
      </c>
      <c r="E225" s="150">
        <v>5.25</v>
      </c>
      <c r="F225" s="186">
        <v>74</v>
      </c>
    </row>
    <row r="226" spans="1:6" s="91" customFormat="1" ht="39.950000000000003" customHeight="1" x14ac:dyDescent="0.25">
      <c r="A226" s="154" t="s">
        <v>19</v>
      </c>
      <c r="B226" s="152">
        <v>41983</v>
      </c>
      <c r="C226" s="1">
        <v>41111604</v>
      </c>
      <c r="D226" s="92" t="s">
        <v>469</v>
      </c>
      <c r="E226" s="150">
        <v>748.97</v>
      </c>
      <c r="F226" s="186">
        <v>10</v>
      </c>
    </row>
    <row r="227" spans="1:6" s="91" customFormat="1" ht="39.950000000000003" customHeight="1" x14ac:dyDescent="0.25">
      <c r="A227" s="151" t="s">
        <v>15</v>
      </c>
      <c r="B227" s="152">
        <v>43858</v>
      </c>
      <c r="C227" s="72">
        <v>41111604</v>
      </c>
      <c r="D227" s="92" t="s">
        <v>470</v>
      </c>
      <c r="E227" s="150">
        <v>2.67</v>
      </c>
      <c r="F227" s="186">
        <v>32</v>
      </c>
    </row>
    <row r="228" spans="1:6" s="91" customFormat="1" ht="39.950000000000003" customHeight="1" x14ac:dyDescent="0.25">
      <c r="A228" s="151" t="s">
        <v>15</v>
      </c>
      <c r="B228" s="152">
        <v>43858</v>
      </c>
      <c r="C228" s="72">
        <v>41111604</v>
      </c>
      <c r="D228" s="92" t="s">
        <v>471</v>
      </c>
      <c r="E228" s="150">
        <v>130</v>
      </c>
      <c r="F228" s="186">
        <v>69</v>
      </c>
    </row>
    <row r="229" spans="1:6" s="91" customFormat="1" ht="39.950000000000003" customHeight="1" x14ac:dyDescent="0.25">
      <c r="A229" s="151" t="s">
        <v>15</v>
      </c>
      <c r="B229" s="152">
        <v>43858</v>
      </c>
      <c r="C229" s="72">
        <v>41111604</v>
      </c>
      <c r="D229" s="92" t="s">
        <v>472</v>
      </c>
      <c r="E229" s="150">
        <v>2.67</v>
      </c>
      <c r="F229" s="186">
        <v>305</v>
      </c>
    </row>
    <row r="230" spans="1:6" s="91" customFormat="1" ht="39.950000000000003" customHeight="1" x14ac:dyDescent="0.25">
      <c r="A230" s="151" t="s">
        <v>16</v>
      </c>
      <c r="B230" s="152">
        <v>43273</v>
      </c>
      <c r="C230" s="72">
        <v>41111604</v>
      </c>
      <c r="D230" s="92" t="s">
        <v>473</v>
      </c>
      <c r="E230" s="150">
        <v>5.25</v>
      </c>
      <c r="F230" s="186">
        <v>30</v>
      </c>
    </row>
    <row r="231" spans="1:6" s="91" customFormat="1" ht="39.950000000000003" customHeight="1" x14ac:dyDescent="0.25">
      <c r="A231" s="151" t="s">
        <v>13</v>
      </c>
      <c r="B231" s="152">
        <v>43544</v>
      </c>
      <c r="C231" s="72">
        <v>39121407</v>
      </c>
      <c r="D231" s="92" t="s">
        <v>474</v>
      </c>
      <c r="E231" s="150">
        <v>6142.78</v>
      </c>
      <c r="F231" s="186">
        <v>20</v>
      </c>
    </row>
    <row r="232" spans="1:6" s="91" customFormat="1" ht="39.950000000000003" customHeight="1" x14ac:dyDescent="0.25">
      <c r="A232" s="154" t="s">
        <v>18</v>
      </c>
      <c r="B232" s="153">
        <v>42508</v>
      </c>
      <c r="C232" s="1">
        <v>54111700</v>
      </c>
      <c r="D232" s="92" t="s">
        <v>475</v>
      </c>
      <c r="E232" s="150">
        <v>676.98</v>
      </c>
      <c r="F232" s="186">
        <v>2236</v>
      </c>
    </row>
    <row r="233" spans="1:6" s="91" customFormat="1" ht="39.950000000000003" customHeight="1" x14ac:dyDescent="0.25">
      <c r="A233" s="151" t="s">
        <v>16</v>
      </c>
      <c r="B233" s="152">
        <v>43399</v>
      </c>
      <c r="C233" s="1">
        <v>52161543</v>
      </c>
      <c r="D233" s="92" t="s">
        <v>476</v>
      </c>
      <c r="E233" s="150">
        <v>14715</v>
      </c>
      <c r="F233" s="186">
        <v>1</v>
      </c>
    </row>
    <row r="234" spans="1:6" s="91" customFormat="1" ht="39.950000000000003" customHeight="1" x14ac:dyDescent="0.25">
      <c r="A234" s="151" t="s">
        <v>13</v>
      </c>
      <c r="B234" s="152">
        <v>43676</v>
      </c>
      <c r="C234" s="1">
        <v>11151702</v>
      </c>
      <c r="D234" s="92" t="s">
        <v>477</v>
      </c>
      <c r="E234" s="150">
        <v>292</v>
      </c>
      <c r="F234" s="186">
        <v>55</v>
      </c>
    </row>
    <row r="235" spans="1:6" s="91" customFormat="1" ht="39.950000000000003" customHeight="1" x14ac:dyDescent="0.25">
      <c r="A235" s="151" t="s">
        <v>13</v>
      </c>
      <c r="B235" s="152">
        <v>43684</v>
      </c>
      <c r="C235" s="1">
        <v>43222609</v>
      </c>
      <c r="D235" s="92" t="s">
        <v>478</v>
      </c>
      <c r="E235" s="150">
        <v>1200</v>
      </c>
      <c r="F235" s="186">
        <v>44</v>
      </c>
    </row>
    <row r="236" spans="1:6" s="91" customFormat="1" ht="39.950000000000003" customHeight="1" x14ac:dyDescent="0.25">
      <c r="A236" s="151" t="s">
        <v>21</v>
      </c>
      <c r="B236" s="152">
        <v>42179</v>
      </c>
      <c r="C236" s="72">
        <v>60102408</v>
      </c>
      <c r="D236" s="92" t="s">
        <v>479</v>
      </c>
      <c r="E236" s="150">
        <v>405</v>
      </c>
      <c r="F236" s="186">
        <v>909</v>
      </c>
    </row>
    <row r="237" spans="1:6" s="91" customFormat="1" ht="39.950000000000003" customHeight="1" x14ac:dyDescent="0.25">
      <c r="A237" s="151" t="s">
        <v>14</v>
      </c>
      <c r="B237" s="152">
        <v>42853</v>
      </c>
      <c r="C237" s="1">
        <v>60131108</v>
      </c>
      <c r="D237" s="92" t="s">
        <v>480</v>
      </c>
      <c r="E237" s="150">
        <v>24456.6</v>
      </c>
      <c r="F237" s="186">
        <v>31</v>
      </c>
    </row>
    <row r="238" spans="1:6" s="91" customFormat="1" ht="39.950000000000003" customHeight="1" x14ac:dyDescent="0.25">
      <c r="A238" s="151" t="s">
        <v>13</v>
      </c>
      <c r="B238" s="152">
        <v>43676</v>
      </c>
      <c r="C238" s="1">
        <v>13111101</v>
      </c>
      <c r="D238" s="92" t="s">
        <v>481</v>
      </c>
      <c r="E238" s="150">
        <v>2471</v>
      </c>
      <c r="F238" s="186">
        <v>4</v>
      </c>
    </row>
    <row r="239" spans="1:6" s="91" customFormat="1" ht="39.950000000000003" customHeight="1" x14ac:dyDescent="0.25">
      <c r="A239" s="151" t="s">
        <v>20</v>
      </c>
      <c r="B239" s="152" t="s">
        <v>20</v>
      </c>
      <c r="C239" s="1">
        <v>60102408</v>
      </c>
      <c r="D239" s="92" t="s">
        <v>482</v>
      </c>
      <c r="E239" s="150">
        <v>0</v>
      </c>
      <c r="F239" s="186">
        <v>6</v>
      </c>
    </row>
    <row r="240" spans="1:6" s="91" customFormat="1" ht="39.950000000000003" customHeight="1" x14ac:dyDescent="0.25">
      <c r="A240" s="154" t="s">
        <v>18</v>
      </c>
      <c r="B240" s="152">
        <v>42395</v>
      </c>
      <c r="C240" s="1">
        <v>32101519</v>
      </c>
      <c r="D240" s="92" t="s">
        <v>483</v>
      </c>
      <c r="E240" s="150">
        <v>1990</v>
      </c>
      <c r="F240" s="186">
        <v>346</v>
      </c>
    </row>
    <row r="241" spans="1:6" s="91" customFormat="1" ht="39.950000000000003" customHeight="1" x14ac:dyDescent="0.25">
      <c r="A241" s="154" t="s">
        <v>18</v>
      </c>
      <c r="B241" s="152">
        <v>42395</v>
      </c>
      <c r="C241" s="1">
        <v>46191502</v>
      </c>
      <c r="D241" s="92" t="s">
        <v>484</v>
      </c>
      <c r="E241" s="150">
        <v>3200</v>
      </c>
      <c r="F241" s="186">
        <v>346</v>
      </c>
    </row>
    <row r="242" spans="1:6" s="91" customFormat="1" ht="39.950000000000003" customHeight="1" x14ac:dyDescent="0.25">
      <c r="A242" s="151" t="s">
        <v>20</v>
      </c>
      <c r="B242" s="152" t="s">
        <v>20</v>
      </c>
      <c r="C242" s="1">
        <v>43211501</v>
      </c>
      <c r="D242" s="92" t="s">
        <v>485</v>
      </c>
      <c r="E242" s="150">
        <v>0</v>
      </c>
      <c r="F242" s="186">
        <v>1</v>
      </c>
    </row>
    <row r="243" spans="1:6" s="91" customFormat="1" ht="39.950000000000003" customHeight="1" x14ac:dyDescent="0.25">
      <c r="A243" s="151" t="s">
        <v>13</v>
      </c>
      <c r="B243" s="152">
        <v>43530</v>
      </c>
      <c r="C243" s="1">
        <v>43211501</v>
      </c>
      <c r="D243" s="92" t="s">
        <v>486</v>
      </c>
      <c r="E243" s="150">
        <v>54353.34</v>
      </c>
      <c r="F243" s="186">
        <v>203</v>
      </c>
    </row>
    <row r="244" spans="1:6" s="91" customFormat="1" ht="39.950000000000003" customHeight="1" x14ac:dyDescent="0.25">
      <c r="A244" s="151" t="s">
        <v>13</v>
      </c>
      <c r="B244" s="152">
        <v>43530</v>
      </c>
      <c r="C244" s="56">
        <v>43211501</v>
      </c>
      <c r="D244" s="92" t="s">
        <v>486</v>
      </c>
      <c r="E244" s="150">
        <v>54353.34</v>
      </c>
      <c r="F244" s="186">
        <v>651</v>
      </c>
    </row>
    <row r="245" spans="1:6" s="91" customFormat="1" ht="39.950000000000003" customHeight="1" x14ac:dyDescent="0.25">
      <c r="A245" s="154" t="s">
        <v>20</v>
      </c>
      <c r="B245" s="152" t="s">
        <v>20</v>
      </c>
      <c r="C245" s="1">
        <v>43211501</v>
      </c>
      <c r="D245" s="92" t="s">
        <v>487</v>
      </c>
      <c r="E245" s="150">
        <v>0</v>
      </c>
      <c r="F245" s="186">
        <v>4</v>
      </c>
    </row>
    <row r="246" spans="1:6" s="91" customFormat="1" ht="39.950000000000003" customHeight="1" x14ac:dyDescent="0.25">
      <c r="A246" s="151" t="s">
        <v>13</v>
      </c>
      <c r="B246" s="152">
        <v>43683</v>
      </c>
      <c r="C246" s="72">
        <v>60121223</v>
      </c>
      <c r="D246" s="92" t="s">
        <v>488</v>
      </c>
      <c r="E246" s="150">
        <v>464</v>
      </c>
      <c r="F246" s="186">
        <v>6</v>
      </c>
    </row>
    <row r="247" spans="1:6" s="91" customFormat="1" ht="39.950000000000003" customHeight="1" x14ac:dyDescent="0.25">
      <c r="A247" s="151" t="s">
        <v>15</v>
      </c>
      <c r="B247" s="152">
        <v>43858</v>
      </c>
      <c r="C247" s="1">
        <v>27112126</v>
      </c>
      <c r="D247" s="92" t="s">
        <v>489</v>
      </c>
      <c r="E247" s="150">
        <v>1745</v>
      </c>
      <c r="F247" s="186">
        <v>99</v>
      </c>
    </row>
    <row r="248" spans="1:6" s="91" customFormat="1" ht="39.950000000000003" customHeight="1" x14ac:dyDescent="0.25">
      <c r="A248" s="154" t="s">
        <v>18</v>
      </c>
      <c r="B248" s="153">
        <v>42475</v>
      </c>
      <c r="C248" s="82">
        <v>52151704</v>
      </c>
      <c r="D248" s="92" t="s">
        <v>490</v>
      </c>
      <c r="E248" s="150">
        <v>32.229999999999997</v>
      </c>
      <c r="F248" s="186">
        <v>872</v>
      </c>
    </row>
    <row r="249" spans="1:6" s="91" customFormat="1" ht="39.950000000000003" customHeight="1" x14ac:dyDescent="0.25">
      <c r="A249" s="83" t="s">
        <v>20</v>
      </c>
      <c r="B249" s="152" t="s">
        <v>20</v>
      </c>
      <c r="C249" s="1">
        <v>60102408</v>
      </c>
      <c r="D249" s="92" t="s">
        <v>491</v>
      </c>
      <c r="E249" s="150">
        <v>0</v>
      </c>
      <c r="F249" s="185">
        <v>9</v>
      </c>
    </row>
    <row r="250" spans="1:6" s="91" customFormat="1" ht="39.950000000000003" customHeight="1" x14ac:dyDescent="0.25">
      <c r="A250" s="151" t="s">
        <v>21</v>
      </c>
      <c r="B250" s="152">
        <v>42271</v>
      </c>
      <c r="C250" s="1">
        <v>40142106</v>
      </c>
      <c r="D250" s="92" t="s">
        <v>492</v>
      </c>
      <c r="E250" s="150">
        <v>0</v>
      </c>
      <c r="F250" s="185">
        <v>5</v>
      </c>
    </row>
    <row r="251" spans="1:6" s="91" customFormat="1" ht="39.950000000000003" customHeight="1" x14ac:dyDescent="0.25">
      <c r="A251" s="151" t="s">
        <v>15</v>
      </c>
      <c r="B251" s="152">
        <v>44056</v>
      </c>
      <c r="C251" s="1">
        <v>23153205</v>
      </c>
      <c r="D251" s="92" t="s">
        <v>493</v>
      </c>
      <c r="E251" s="150">
        <v>17900</v>
      </c>
      <c r="F251" s="186">
        <v>734</v>
      </c>
    </row>
    <row r="252" spans="1:6" s="91" customFormat="1" ht="39.950000000000003" customHeight="1" x14ac:dyDescent="0.25">
      <c r="A252" s="154" t="s">
        <v>15</v>
      </c>
      <c r="B252" s="153">
        <v>43937</v>
      </c>
      <c r="C252" s="1">
        <v>23153205</v>
      </c>
      <c r="D252" s="92" t="s">
        <v>494</v>
      </c>
      <c r="E252" s="245">
        <v>51900</v>
      </c>
      <c r="F252" s="186">
        <v>7</v>
      </c>
    </row>
    <row r="253" spans="1:6" s="91" customFormat="1" ht="39.950000000000003" customHeight="1" x14ac:dyDescent="0.25">
      <c r="A253" s="154" t="s">
        <v>15</v>
      </c>
      <c r="B253" s="152">
        <v>43937</v>
      </c>
      <c r="C253" s="1">
        <v>23153205</v>
      </c>
      <c r="D253" s="92" t="s">
        <v>495</v>
      </c>
      <c r="E253" s="245"/>
      <c r="F253" s="185">
        <v>7</v>
      </c>
    </row>
    <row r="254" spans="1:6" s="91" customFormat="1" ht="39.950000000000003" customHeight="1" x14ac:dyDescent="0.25">
      <c r="A254" s="151" t="s">
        <v>54</v>
      </c>
      <c r="B254" s="153">
        <v>44362</v>
      </c>
      <c r="C254" s="1">
        <v>23153205</v>
      </c>
      <c r="D254" s="92" t="s">
        <v>496</v>
      </c>
      <c r="E254" s="150">
        <v>68634.720000000001</v>
      </c>
      <c r="F254" s="186">
        <v>122</v>
      </c>
    </row>
    <row r="255" spans="1:6" s="91" customFormat="1" ht="39.950000000000003" customHeight="1" x14ac:dyDescent="0.25">
      <c r="A255" s="151" t="s">
        <v>54</v>
      </c>
      <c r="B255" s="153">
        <v>44362</v>
      </c>
      <c r="C255" s="1">
        <v>23153205</v>
      </c>
      <c r="D255" s="92" t="s">
        <v>497</v>
      </c>
      <c r="E255" s="150">
        <v>68634.720000000001</v>
      </c>
      <c r="F255" s="185">
        <v>302</v>
      </c>
    </row>
    <row r="256" spans="1:6" s="91" customFormat="1" ht="39.950000000000003" customHeight="1" x14ac:dyDescent="0.25">
      <c r="A256" s="151" t="s">
        <v>15</v>
      </c>
      <c r="B256" s="153">
        <v>43972</v>
      </c>
      <c r="C256" s="72">
        <v>60102408</v>
      </c>
      <c r="D256" s="92" t="s">
        <v>498</v>
      </c>
      <c r="E256" s="150">
        <v>39300</v>
      </c>
      <c r="F256" s="185">
        <v>86</v>
      </c>
    </row>
    <row r="257" spans="1:6" s="91" customFormat="1" ht="39.950000000000003" customHeight="1" x14ac:dyDescent="0.25">
      <c r="A257" s="151" t="s">
        <v>15</v>
      </c>
      <c r="B257" s="153">
        <v>43972</v>
      </c>
      <c r="C257" s="1">
        <v>23153205</v>
      </c>
      <c r="D257" s="92" t="s">
        <v>499</v>
      </c>
      <c r="E257" s="245">
        <v>37700</v>
      </c>
      <c r="F257" s="185">
        <v>86</v>
      </c>
    </row>
    <row r="258" spans="1:6" s="91" customFormat="1" ht="39.950000000000003" customHeight="1" x14ac:dyDescent="0.25">
      <c r="A258" s="151" t="s">
        <v>15</v>
      </c>
      <c r="B258" s="153">
        <v>43972</v>
      </c>
      <c r="C258" s="1">
        <v>23153205</v>
      </c>
      <c r="D258" s="92" t="s">
        <v>500</v>
      </c>
      <c r="E258" s="245"/>
      <c r="F258" s="186">
        <v>86</v>
      </c>
    </row>
    <row r="259" spans="1:6" s="91" customFormat="1" ht="39.950000000000003" customHeight="1" x14ac:dyDescent="0.25">
      <c r="A259" s="151" t="s">
        <v>16</v>
      </c>
      <c r="B259" s="152">
        <v>43390</v>
      </c>
      <c r="C259" s="1">
        <v>31211501</v>
      </c>
      <c r="D259" s="92" t="s">
        <v>501</v>
      </c>
      <c r="E259" s="150">
        <v>299.43</v>
      </c>
      <c r="F259" s="186">
        <v>41</v>
      </c>
    </row>
    <row r="260" spans="1:6" s="91" customFormat="1" ht="56.25" x14ac:dyDescent="0.25">
      <c r="A260" s="151" t="s">
        <v>13</v>
      </c>
      <c r="B260" s="152">
        <v>43628</v>
      </c>
      <c r="C260" s="65">
        <v>41121811</v>
      </c>
      <c r="D260" s="92" t="s">
        <v>502</v>
      </c>
      <c r="E260" s="245">
        <v>22400</v>
      </c>
      <c r="F260" s="186">
        <v>76</v>
      </c>
    </row>
    <row r="261" spans="1:6" s="91" customFormat="1" ht="56.25" x14ac:dyDescent="0.25">
      <c r="A261" s="151" t="s">
        <v>13</v>
      </c>
      <c r="B261" s="152">
        <v>43628</v>
      </c>
      <c r="C261" s="65">
        <v>41121811</v>
      </c>
      <c r="D261" s="92" t="s">
        <v>503</v>
      </c>
      <c r="E261" s="245"/>
      <c r="F261" s="186">
        <v>76</v>
      </c>
    </row>
    <row r="262" spans="1:6" s="91" customFormat="1" ht="39.950000000000003" customHeight="1" x14ac:dyDescent="0.25">
      <c r="A262" s="151" t="s">
        <v>18</v>
      </c>
      <c r="B262" s="152">
        <v>42508</v>
      </c>
      <c r="C262" s="1">
        <v>60102408</v>
      </c>
      <c r="D262" s="92" t="s">
        <v>504</v>
      </c>
      <c r="E262" s="150">
        <v>1718.61</v>
      </c>
      <c r="F262" s="186">
        <v>49</v>
      </c>
    </row>
    <row r="263" spans="1:6" s="91" customFormat="1" ht="39.950000000000003" customHeight="1" x14ac:dyDescent="0.25">
      <c r="A263" s="151" t="s">
        <v>13</v>
      </c>
      <c r="B263" s="152">
        <v>43676</v>
      </c>
      <c r="C263" s="1">
        <v>60121519</v>
      </c>
      <c r="D263" s="92" t="s">
        <v>505</v>
      </c>
      <c r="E263" s="150">
        <v>766</v>
      </c>
      <c r="F263" s="186">
        <v>2</v>
      </c>
    </row>
    <row r="264" spans="1:6" s="91" customFormat="1" ht="39.950000000000003" customHeight="1" x14ac:dyDescent="0.25">
      <c r="A264" s="151" t="s">
        <v>15</v>
      </c>
      <c r="B264" s="152">
        <v>43972</v>
      </c>
      <c r="C264" s="1">
        <v>60102408</v>
      </c>
      <c r="D264" s="92" t="s">
        <v>506</v>
      </c>
      <c r="E264" s="150">
        <v>28900</v>
      </c>
      <c r="F264" s="186">
        <v>76</v>
      </c>
    </row>
    <row r="265" spans="1:6" s="91" customFormat="1" ht="39.950000000000003" customHeight="1" x14ac:dyDescent="0.25">
      <c r="A265" s="151" t="s">
        <v>15</v>
      </c>
      <c r="B265" s="152">
        <v>43972</v>
      </c>
      <c r="C265" s="1">
        <v>60102408</v>
      </c>
      <c r="D265" s="92" t="s">
        <v>507</v>
      </c>
      <c r="E265" s="150">
        <v>28900</v>
      </c>
      <c r="F265" s="186">
        <v>76</v>
      </c>
    </row>
    <row r="266" spans="1:6" s="91" customFormat="1" ht="39.950000000000003" customHeight="1" x14ac:dyDescent="0.25">
      <c r="A266" s="151" t="s">
        <v>18</v>
      </c>
      <c r="B266" s="152">
        <v>42508</v>
      </c>
      <c r="C266" s="1">
        <v>60102408</v>
      </c>
      <c r="D266" s="92" t="s">
        <v>508</v>
      </c>
      <c r="E266" s="150">
        <v>1718.61</v>
      </c>
      <c r="F266" s="185">
        <v>14</v>
      </c>
    </row>
    <row r="267" spans="1:6" s="91" customFormat="1" ht="39.950000000000003" customHeight="1" x14ac:dyDescent="0.25">
      <c r="A267" s="151" t="s">
        <v>13</v>
      </c>
      <c r="B267" s="152">
        <v>43587</v>
      </c>
      <c r="C267" s="1">
        <v>12352210</v>
      </c>
      <c r="D267" s="92" t="s">
        <v>509</v>
      </c>
      <c r="E267" s="150">
        <v>98</v>
      </c>
      <c r="F267" s="185">
        <v>1033</v>
      </c>
    </row>
    <row r="268" spans="1:6" s="91" customFormat="1" ht="39.950000000000003" customHeight="1" x14ac:dyDescent="0.25">
      <c r="A268" s="83" t="s">
        <v>20</v>
      </c>
      <c r="B268" s="152" t="s">
        <v>20</v>
      </c>
      <c r="C268" s="1">
        <v>41113034</v>
      </c>
      <c r="D268" s="92" t="s">
        <v>510</v>
      </c>
      <c r="E268" s="150">
        <v>0</v>
      </c>
      <c r="F268" s="185">
        <v>182</v>
      </c>
    </row>
    <row r="269" spans="1:6" s="91" customFormat="1" ht="39.950000000000003" customHeight="1" x14ac:dyDescent="0.25">
      <c r="A269" s="83" t="s">
        <v>20</v>
      </c>
      <c r="B269" s="152" t="s">
        <v>20</v>
      </c>
      <c r="C269" s="1">
        <v>41113034</v>
      </c>
      <c r="D269" s="92" t="s">
        <v>511</v>
      </c>
      <c r="E269" s="150">
        <v>0</v>
      </c>
      <c r="F269" s="185">
        <v>397</v>
      </c>
    </row>
    <row r="270" spans="1:6" s="91" customFormat="1" ht="39.950000000000003" customHeight="1" x14ac:dyDescent="0.25">
      <c r="A270" s="151" t="s">
        <v>14</v>
      </c>
      <c r="B270" s="152">
        <v>42892</v>
      </c>
      <c r="C270" s="1">
        <v>43222608</v>
      </c>
      <c r="D270" s="92" t="s">
        <v>512</v>
      </c>
      <c r="E270" s="150">
        <v>593</v>
      </c>
      <c r="F270" s="185">
        <v>32</v>
      </c>
    </row>
    <row r="271" spans="1:6" s="91" customFormat="1" ht="39.950000000000003" customHeight="1" x14ac:dyDescent="0.25">
      <c r="A271" s="151" t="s">
        <v>14</v>
      </c>
      <c r="B271" s="152">
        <v>42892</v>
      </c>
      <c r="C271" s="1">
        <v>43222608</v>
      </c>
      <c r="D271" s="92" t="s">
        <v>513</v>
      </c>
      <c r="E271" s="150">
        <v>593</v>
      </c>
      <c r="F271" s="185">
        <v>2046</v>
      </c>
    </row>
    <row r="272" spans="1:6" s="91" customFormat="1" ht="39.950000000000003" customHeight="1" x14ac:dyDescent="0.25">
      <c r="A272" s="154" t="s">
        <v>19</v>
      </c>
      <c r="B272" s="152">
        <v>41941</v>
      </c>
      <c r="C272" s="1">
        <v>43222608</v>
      </c>
      <c r="D272" s="92" t="s">
        <v>514</v>
      </c>
      <c r="E272" s="150">
        <v>1820.5275999999999</v>
      </c>
      <c r="F272" s="185">
        <v>297</v>
      </c>
    </row>
    <row r="273" spans="1:6" s="91" customFormat="1" ht="39.950000000000003" customHeight="1" x14ac:dyDescent="0.25">
      <c r="A273" s="151" t="s">
        <v>13</v>
      </c>
      <c r="B273" s="152">
        <v>43664</v>
      </c>
      <c r="C273" s="1">
        <v>43222608</v>
      </c>
      <c r="D273" s="92" t="s">
        <v>515</v>
      </c>
      <c r="E273" s="150">
        <v>16874</v>
      </c>
      <c r="F273" s="185">
        <v>1</v>
      </c>
    </row>
    <row r="274" spans="1:6" s="91" customFormat="1" ht="39.950000000000003" customHeight="1" x14ac:dyDescent="0.25">
      <c r="A274" s="151" t="s">
        <v>14</v>
      </c>
      <c r="B274" s="152">
        <v>42917</v>
      </c>
      <c r="C274" s="1">
        <v>43222608</v>
      </c>
      <c r="D274" s="92" t="s">
        <v>516</v>
      </c>
      <c r="E274" s="150">
        <v>1717.8912</v>
      </c>
      <c r="F274" s="185">
        <v>70</v>
      </c>
    </row>
    <row r="275" spans="1:6" s="91" customFormat="1" ht="39.950000000000003" customHeight="1" x14ac:dyDescent="0.25">
      <c r="A275" s="151" t="s">
        <v>19</v>
      </c>
      <c r="B275" s="152">
        <v>41941</v>
      </c>
      <c r="C275" s="1">
        <v>43222608</v>
      </c>
      <c r="D275" s="92" t="s">
        <v>517</v>
      </c>
      <c r="E275" s="150">
        <v>0</v>
      </c>
      <c r="F275" s="185">
        <v>7</v>
      </c>
    </row>
    <row r="276" spans="1:6" s="91" customFormat="1" ht="39.950000000000003" customHeight="1" x14ac:dyDescent="0.25">
      <c r="A276" s="151" t="s">
        <v>19</v>
      </c>
      <c r="B276" s="152">
        <v>41984</v>
      </c>
      <c r="C276" s="1">
        <v>43222608</v>
      </c>
      <c r="D276" s="92" t="s">
        <v>518</v>
      </c>
      <c r="E276" s="150">
        <v>1499.65</v>
      </c>
      <c r="F276" s="185">
        <v>1</v>
      </c>
    </row>
    <row r="277" spans="1:6" s="91" customFormat="1" ht="39.950000000000003" customHeight="1" x14ac:dyDescent="0.25">
      <c r="A277" s="151" t="s">
        <v>13</v>
      </c>
      <c r="B277" s="152">
        <v>43664</v>
      </c>
      <c r="C277" s="1">
        <v>43222608</v>
      </c>
      <c r="D277" s="92" t="s">
        <v>519</v>
      </c>
      <c r="E277" s="150">
        <v>16874</v>
      </c>
      <c r="F277" s="185">
        <v>1</v>
      </c>
    </row>
    <row r="278" spans="1:6" s="91" customFormat="1" ht="39.950000000000003" customHeight="1" x14ac:dyDescent="0.25">
      <c r="A278" s="151" t="s">
        <v>19</v>
      </c>
      <c r="B278" s="152">
        <v>41984</v>
      </c>
      <c r="C278" s="1">
        <v>43222608</v>
      </c>
      <c r="D278" s="92" t="s">
        <v>518</v>
      </c>
      <c r="E278" s="150">
        <v>1499.65</v>
      </c>
      <c r="F278" s="185">
        <v>1311</v>
      </c>
    </row>
    <row r="279" spans="1:6" s="91" customFormat="1" ht="39.950000000000003" customHeight="1" x14ac:dyDescent="0.25">
      <c r="A279" s="154" t="s">
        <v>23</v>
      </c>
      <c r="B279" s="152">
        <v>41148</v>
      </c>
      <c r="C279" s="1">
        <v>60102408</v>
      </c>
      <c r="D279" s="92" t="s">
        <v>520</v>
      </c>
      <c r="E279" s="150">
        <v>177</v>
      </c>
      <c r="F279" s="185">
        <v>40000</v>
      </c>
    </row>
    <row r="280" spans="1:6" s="91" customFormat="1" ht="39.950000000000003" customHeight="1" x14ac:dyDescent="0.25">
      <c r="A280" s="151" t="s">
        <v>20</v>
      </c>
      <c r="B280" s="152" t="s">
        <v>20</v>
      </c>
      <c r="C280" s="1">
        <v>43201401</v>
      </c>
      <c r="D280" s="92" t="s">
        <v>521</v>
      </c>
      <c r="E280" s="150">
        <v>0</v>
      </c>
      <c r="F280" s="185">
        <v>15</v>
      </c>
    </row>
    <row r="281" spans="1:6" s="91" customFormat="1" ht="39.950000000000003" customHeight="1" x14ac:dyDescent="0.25">
      <c r="A281" s="151" t="s">
        <v>13</v>
      </c>
      <c r="B281" s="152">
        <v>43500</v>
      </c>
      <c r="C281" s="1">
        <v>43211706</v>
      </c>
      <c r="D281" s="92" t="s">
        <v>522</v>
      </c>
      <c r="E281" s="150">
        <v>80.39</v>
      </c>
      <c r="F281" s="185">
        <v>330</v>
      </c>
    </row>
    <row r="282" spans="1:6" s="91" customFormat="1" ht="39.950000000000003" customHeight="1" x14ac:dyDescent="0.25">
      <c r="A282" s="154" t="s">
        <v>14</v>
      </c>
      <c r="B282" s="153">
        <v>42927</v>
      </c>
      <c r="C282" s="1">
        <v>43211706</v>
      </c>
      <c r="D282" s="92" t="s">
        <v>523</v>
      </c>
      <c r="E282" s="150">
        <v>685</v>
      </c>
      <c r="F282" s="185">
        <v>930</v>
      </c>
    </row>
    <row r="283" spans="1:6" s="91" customFormat="1" ht="39.950000000000003" customHeight="1" x14ac:dyDescent="0.25">
      <c r="A283" s="154" t="s">
        <v>18</v>
      </c>
      <c r="B283" s="153">
        <v>42579</v>
      </c>
      <c r="C283" s="1">
        <v>43211706</v>
      </c>
      <c r="D283" s="92" t="s">
        <v>524</v>
      </c>
      <c r="E283" s="150">
        <v>390</v>
      </c>
      <c r="F283" s="185">
        <v>1194</v>
      </c>
    </row>
    <row r="284" spans="1:6" s="91" customFormat="1" ht="39.950000000000003" customHeight="1" x14ac:dyDescent="0.25">
      <c r="A284" s="151" t="s">
        <v>13</v>
      </c>
      <c r="B284" s="152">
        <v>43500</v>
      </c>
      <c r="C284" s="1">
        <v>43211706</v>
      </c>
      <c r="D284" s="92" t="s">
        <v>525</v>
      </c>
      <c r="E284" s="150">
        <v>685</v>
      </c>
      <c r="F284" s="185">
        <v>2914</v>
      </c>
    </row>
    <row r="285" spans="1:6" s="91" customFormat="1" ht="39.950000000000003" customHeight="1" x14ac:dyDescent="0.25">
      <c r="A285" s="151" t="s">
        <v>13</v>
      </c>
      <c r="B285" s="152">
        <v>43500</v>
      </c>
      <c r="C285" s="1">
        <v>43211706</v>
      </c>
      <c r="D285" s="92" t="s">
        <v>526</v>
      </c>
      <c r="E285" s="150">
        <v>685</v>
      </c>
      <c r="F285" s="185">
        <v>4392</v>
      </c>
    </row>
    <row r="286" spans="1:6" s="91" customFormat="1" ht="39.950000000000003" customHeight="1" x14ac:dyDescent="0.25">
      <c r="A286" s="151" t="s">
        <v>13</v>
      </c>
      <c r="B286" s="152">
        <v>43500</v>
      </c>
      <c r="C286" s="1">
        <v>43211706</v>
      </c>
      <c r="D286" s="92" t="s">
        <v>527</v>
      </c>
      <c r="E286" s="150">
        <v>685</v>
      </c>
      <c r="F286" s="185">
        <v>4</v>
      </c>
    </row>
    <row r="287" spans="1:6" s="91" customFormat="1" ht="39.950000000000003" customHeight="1" x14ac:dyDescent="0.25">
      <c r="A287" s="151" t="s">
        <v>13</v>
      </c>
      <c r="B287" s="152">
        <v>43500</v>
      </c>
      <c r="C287" s="1">
        <v>43211706</v>
      </c>
      <c r="D287" s="92" t="s">
        <v>527</v>
      </c>
      <c r="E287" s="150">
        <v>685</v>
      </c>
      <c r="F287" s="185">
        <v>4</v>
      </c>
    </row>
    <row r="288" spans="1:6" s="91" customFormat="1" ht="39.950000000000003" customHeight="1" x14ac:dyDescent="0.25">
      <c r="A288" s="154" t="s">
        <v>14</v>
      </c>
      <c r="B288" s="152">
        <v>42927</v>
      </c>
      <c r="C288" s="1">
        <v>43211706</v>
      </c>
      <c r="D288" s="92" t="s">
        <v>523</v>
      </c>
      <c r="E288" s="150">
        <v>685</v>
      </c>
      <c r="F288" s="185">
        <v>8</v>
      </c>
    </row>
    <row r="289" spans="1:6" s="91" customFormat="1" ht="39.950000000000003" customHeight="1" x14ac:dyDescent="0.25">
      <c r="A289" s="154" t="s">
        <v>14</v>
      </c>
      <c r="B289" s="152">
        <v>42927</v>
      </c>
      <c r="C289" s="1">
        <v>43211706</v>
      </c>
      <c r="D289" s="92" t="s">
        <v>527</v>
      </c>
      <c r="E289" s="150">
        <v>685</v>
      </c>
      <c r="F289" s="185">
        <v>9</v>
      </c>
    </row>
    <row r="290" spans="1:6" s="91" customFormat="1" ht="39.950000000000003" customHeight="1" x14ac:dyDescent="0.25">
      <c r="A290" s="151" t="s">
        <v>13</v>
      </c>
      <c r="B290" s="152">
        <v>43500</v>
      </c>
      <c r="C290" s="1">
        <v>43211706</v>
      </c>
      <c r="D290" s="92" t="s">
        <v>526</v>
      </c>
      <c r="E290" s="150">
        <v>685</v>
      </c>
      <c r="F290" s="185">
        <v>9</v>
      </c>
    </row>
    <row r="291" spans="1:6" s="91" customFormat="1" ht="39.950000000000003" customHeight="1" x14ac:dyDescent="0.25">
      <c r="A291" s="151" t="s">
        <v>13</v>
      </c>
      <c r="B291" s="152">
        <v>43524</v>
      </c>
      <c r="C291" s="1">
        <v>43211706</v>
      </c>
      <c r="D291" s="92" t="s">
        <v>528</v>
      </c>
      <c r="E291" s="150">
        <v>146.69</v>
      </c>
      <c r="F291" s="185">
        <v>150</v>
      </c>
    </row>
    <row r="292" spans="1:6" s="91" customFormat="1" ht="39.950000000000003" customHeight="1" x14ac:dyDescent="0.25">
      <c r="A292" s="154" t="s">
        <v>21</v>
      </c>
      <c r="B292" s="153">
        <v>42123</v>
      </c>
      <c r="C292" s="1">
        <v>43211706</v>
      </c>
      <c r="D292" s="92" t="s">
        <v>529</v>
      </c>
      <c r="E292" s="150">
        <v>2449.15</v>
      </c>
      <c r="F292" s="185">
        <v>1</v>
      </c>
    </row>
    <row r="293" spans="1:6" s="91" customFormat="1" ht="39.950000000000003" customHeight="1" x14ac:dyDescent="0.25">
      <c r="A293" s="154" t="s">
        <v>21</v>
      </c>
      <c r="B293" s="153">
        <v>42228</v>
      </c>
      <c r="C293" s="1">
        <v>43191508</v>
      </c>
      <c r="D293" s="92" t="s">
        <v>530</v>
      </c>
      <c r="E293" s="150">
        <v>650</v>
      </c>
      <c r="F293" s="185">
        <v>20</v>
      </c>
    </row>
    <row r="294" spans="1:6" s="91" customFormat="1" ht="39.950000000000003" customHeight="1" x14ac:dyDescent="0.25">
      <c r="A294" s="151" t="s">
        <v>21</v>
      </c>
      <c r="B294" s="153">
        <v>42011</v>
      </c>
      <c r="C294" s="1">
        <v>52161505</v>
      </c>
      <c r="D294" s="92" t="s">
        <v>531</v>
      </c>
      <c r="E294" s="150">
        <v>44500</v>
      </c>
      <c r="F294" s="185">
        <v>158</v>
      </c>
    </row>
    <row r="295" spans="1:6" s="91" customFormat="1" ht="39.950000000000003" customHeight="1" x14ac:dyDescent="0.25">
      <c r="A295" s="151" t="s">
        <v>54</v>
      </c>
      <c r="B295" s="152">
        <v>44349</v>
      </c>
      <c r="C295" s="1">
        <v>41112213</v>
      </c>
      <c r="D295" s="92" t="s">
        <v>532</v>
      </c>
      <c r="E295" s="150">
        <v>157.52000000000001</v>
      </c>
      <c r="F295" s="185">
        <v>552</v>
      </c>
    </row>
    <row r="296" spans="1:6" s="91" customFormat="1" ht="39.950000000000003" customHeight="1" x14ac:dyDescent="0.25">
      <c r="A296" s="151" t="s">
        <v>54</v>
      </c>
      <c r="B296" s="152">
        <v>44349</v>
      </c>
      <c r="C296" s="1">
        <v>41112213</v>
      </c>
      <c r="D296" s="92" t="s">
        <v>533</v>
      </c>
      <c r="E296" s="150">
        <v>157.52000000000001</v>
      </c>
      <c r="F296" s="185">
        <v>384</v>
      </c>
    </row>
    <row r="297" spans="1:6" s="91" customFormat="1" ht="39.950000000000003" customHeight="1" x14ac:dyDescent="0.25">
      <c r="A297" s="151" t="s">
        <v>54</v>
      </c>
      <c r="B297" s="152">
        <v>44349</v>
      </c>
      <c r="C297" s="1">
        <v>41112213</v>
      </c>
      <c r="D297" s="92" t="s">
        <v>534</v>
      </c>
      <c r="E297" s="150">
        <v>429.48</v>
      </c>
      <c r="F297" s="185">
        <v>5</v>
      </c>
    </row>
    <row r="298" spans="1:6" s="91" customFormat="1" ht="39.950000000000003" customHeight="1" x14ac:dyDescent="0.25">
      <c r="A298" s="151" t="s">
        <v>21</v>
      </c>
      <c r="B298" s="152">
        <v>42011</v>
      </c>
      <c r="C298" s="1">
        <v>43211506</v>
      </c>
      <c r="D298" s="92" t="s">
        <v>535</v>
      </c>
      <c r="E298" s="112">
        <v>3995</v>
      </c>
      <c r="F298" s="185">
        <v>2</v>
      </c>
    </row>
    <row r="299" spans="1:6" s="91" customFormat="1" ht="39.950000000000003" customHeight="1" x14ac:dyDescent="0.25">
      <c r="A299" s="151" t="s">
        <v>19</v>
      </c>
      <c r="B299" s="152">
        <v>41941</v>
      </c>
      <c r="C299" s="1">
        <v>43211506</v>
      </c>
      <c r="D299" s="92" t="s">
        <v>536</v>
      </c>
      <c r="E299" s="150">
        <v>7256.88</v>
      </c>
      <c r="F299" s="185">
        <v>18</v>
      </c>
    </row>
    <row r="300" spans="1:6" s="91" customFormat="1" ht="39.950000000000003" customHeight="1" x14ac:dyDescent="0.25">
      <c r="A300" s="151" t="s">
        <v>19</v>
      </c>
      <c r="B300" s="152">
        <v>41941</v>
      </c>
      <c r="C300" s="1">
        <v>43211506</v>
      </c>
      <c r="D300" s="92" t="s">
        <v>536</v>
      </c>
      <c r="E300" s="150">
        <v>7256.88</v>
      </c>
      <c r="F300" s="185">
        <v>7</v>
      </c>
    </row>
    <row r="301" spans="1:6" s="91" customFormat="1" ht="39.950000000000003" customHeight="1" x14ac:dyDescent="0.25">
      <c r="A301" s="151" t="s">
        <v>19</v>
      </c>
      <c r="B301" s="152">
        <v>41941</v>
      </c>
      <c r="C301" s="1">
        <v>43211506</v>
      </c>
      <c r="D301" s="92" t="s">
        <v>537</v>
      </c>
      <c r="E301" s="150">
        <v>7802.9859999999999</v>
      </c>
      <c r="F301" s="185">
        <v>2315</v>
      </c>
    </row>
    <row r="302" spans="1:6" s="91" customFormat="1" ht="39.950000000000003" customHeight="1" x14ac:dyDescent="0.25">
      <c r="A302" s="151" t="s">
        <v>19</v>
      </c>
      <c r="B302" s="152">
        <v>41941</v>
      </c>
      <c r="C302" s="1">
        <v>43211506</v>
      </c>
      <c r="D302" s="92" t="s">
        <v>537</v>
      </c>
      <c r="E302" s="150">
        <v>7802.9859999999999</v>
      </c>
      <c r="F302" s="185">
        <v>3822</v>
      </c>
    </row>
    <row r="303" spans="1:6" s="91" customFormat="1" ht="39.950000000000003" customHeight="1" x14ac:dyDescent="0.25">
      <c r="A303" s="151" t="s">
        <v>19</v>
      </c>
      <c r="B303" s="152">
        <v>41941</v>
      </c>
      <c r="C303" s="1">
        <v>43211506</v>
      </c>
      <c r="D303" s="92" t="s">
        <v>538</v>
      </c>
      <c r="E303" s="150">
        <v>7256.88</v>
      </c>
      <c r="F303" s="185">
        <v>2721</v>
      </c>
    </row>
    <row r="304" spans="1:6" s="91" customFormat="1" ht="39.950000000000003" customHeight="1" x14ac:dyDescent="0.25">
      <c r="A304" s="151">
        <v>2018</v>
      </c>
      <c r="B304" s="152">
        <v>43382</v>
      </c>
      <c r="C304" s="1">
        <v>44121618</v>
      </c>
      <c r="D304" s="92" t="s">
        <v>539</v>
      </c>
      <c r="E304" s="150">
        <v>639.17999999999995</v>
      </c>
      <c r="F304" s="185">
        <v>6</v>
      </c>
    </row>
    <row r="305" spans="1:6" s="91" customFormat="1" ht="39.950000000000003" customHeight="1" x14ac:dyDescent="0.25">
      <c r="A305" s="151" t="s">
        <v>54</v>
      </c>
      <c r="B305" s="152">
        <v>44428</v>
      </c>
      <c r="C305" s="1">
        <v>44121902</v>
      </c>
      <c r="D305" s="92" t="s">
        <v>540</v>
      </c>
      <c r="E305" s="150">
        <v>945</v>
      </c>
      <c r="F305" s="185">
        <v>25</v>
      </c>
    </row>
    <row r="306" spans="1:6" s="91" customFormat="1" ht="39.950000000000003" customHeight="1" x14ac:dyDescent="0.25">
      <c r="A306" s="151" t="s">
        <v>16</v>
      </c>
      <c r="B306" s="152">
        <v>43273</v>
      </c>
      <c r="C306" s="72">
        <v>41111604</v>
      </c>
      <c r="D306" s="92" t="s">
        <v>556</v>
      </c>
      <c r="E306" s="150">
        <v>5.25</v>
      </c>
      <c r="F306" s="185">
        <v>49</v>
      </c>
    </row>
    <row r="307" spans="1:6" s="91" customFormat="1" ht="39.950000000000003" customHeight="1" x14ac:dyDescent="0.25">
      <c r="A307" s="151" t="s">
        <v>54</v>
      </c>
      <c r="B307" s="152">
        <v>44349</v>
      </c>
      <c r="C307" s="1">
        <v>45121602</v>
      </c>
      <c r="D307" s="92" t="s">
        <v>541</v>
      </c>
      <c r="E307" s="150">
        <v>323.33999999999997</v>
      </c>
      <c r="F307" s="185">
        <v>4</v>
      </c>
    </row>
    <row r="308" spans="1:6" s="91" customFormat="1" ht="39.950000000000003" customHeight="1" x14ac:dyDescent="0.25">
      <c r="A308" s="151" t="s">
        <v>54</v>
      </c>
      <c r="B308" s="152">
        <v>44349</v>
      </c>
      <c r="C308" s="1">
        <v>41112516</v>
      </c>
      <c r="D308" s="92" t="s">
        <v>542</v>
      </c>
      <c r="E308" s="150">
        <v>1249.93</v>
      </c>
      <c r="F308" s="185">
        <v>26</v>
      </c>
    </row>
    <row r="309" spans="1:6" s="91" customFormat="1" ht="40.5" customHeight="1" x14ac:dyDescent="0.25">
      <c r="A309" s="151" t="s">
        <v>54</v>
      </c>
      <c r="B309" s="152">
        <v>44491</v>
      </c>
      <c r="C309" s="1">
        <v>43222608</v>
      </c>
      <c r="D309" s="92" t="s">
        <v>543</v>
      </c>
      <c r="E309" s="150">
        <v>0</v>
      </c>
      <c r="F309" s="185">
        <v>8</v>
      </c>
    </row>
    <row r="310" spans="1:6" s="91" customFormat="1" ht="39.950000000000003" customHeight="1" x14ac:dyDescent="0.25">
      <c r="A310" s="151" t="s">
        <v>54</v>
      </c>
      <c r="B310" s="152">
        <v>44491</v>
      </c>
      <c r="C310" s="65">
        <v>56101530</v>
      </c>
      <c r="D310" s="92" t="s">
        <v>544</v>
      </c>
      <c r="E310" s="150">
        <v>0</v>
      </c>
      <c r="F310" s="185">
        <v>1</v>
      </c>
    </row>
    <row r="311" spans="1:6" s="91" customFormat="1" ht="40.5" customHeight="1" x14ac:dyDescent="0.25">
      <c r="A311" s="151" t="s">
        <v>54</v>
      </c>
      <c r="B311" s="152">
        <v>44491</v>
      </c>
      <c r="C311" s="1">
        <v>43222608</v>
      </c>
      <c r="D311" s="92" t="s">
        <v>545</v>
      </c>
      <c r="E311" s="150">
        <v>0</v>
      </c>
      <c r="F311" s="185">
        <v>1</v>
      </c>
    </row>
    <row r="312" spans="1:6" s="91" customFormat="1" ht="39.950000000000003" customHeight="1" x14ac:dyDescent="0.25">
      <c r="A312" s="151" t="s">
        <v>54</v>
      </c>
      <c r="B312" s="152">
        <v>44491</v>
      </c>
      <c r="C312" s="1">
        <v>43211501</v>
      </c>
      <c r="D312" s="92" t="s">
        <v>546</v>
      </c>
      <c r="E312" s="150">
        <v>0</v>
      </c>
      <c r="F312" s="185">
        <v>1</v>
      </c>
    </row>
    <row r="313" spans="1:6" s="91" customFormat="1" ht="39.950000000000003" customHeight="1" x14ac:dyDescent="0.25">
      <c r="A313" s="151" t="s">
        <v>54</v>
      </c>
      <c r="B313" s="152">
        <v>44504</v>
      </c>
      <c r="C313" s="1">
        <v>23153205</v>
      </c>
      <c r="D313" s="92" t="s">
        <v>547</v>
      </c>
      <c r="E313" s="150">
        <v>337500</v>
      </c>
      <c r="F313" s="185">
        <v>41</v>
      </c>
    </row>
    <row r="314" spans="1:6" s="91" customFormat="1" ht="39.950000000000003" customHeight="1" x14ac:dyDescent="0.25">
      <c r="A314" s="151" t="s">
        <v>54</v>
      </c>
      <c r="B314" s="152">
        <v>44504</v>
      </c>
      <c r="C314" s="1">
        <v>23153205</v>
      </c>
      <c r="D314" s="92" t="s">
        <v>548</v>
      </c>
      <c r="E314" s="150" t="s">
        <v>554</v>
      </c>
      <c r="F314" s="185">
        <v>50</v>
      </c>
    </row>
    <row r="315" spans="1:6" s="91" customFormat="1" ht="39.950000000000003" customHeight="1" x14ac:dyDescent="0.25">
      <c r="A315" s="151" t="s">
        <v>54</v>
      </c>
      <c r="B315" s="152">
        <v>44504</v>
      </c>
      <c r="C315" s="1">
        <v>23153205</v>
      </c>
      <c r="D315" s="92" t="s">
        <v>549</v>
      </c>
      <c r="E315" s="150" t="s">
        <v>554</v>
      </c>
      <c r="F315" s="185">
        <v>50</v>
      </c>
    </row>
    <row r="316" spans="1:6" s="91" customFormat="1" ht="39.950000000000003" customHeight="1" x14ac:dyDescent="0.25">
      <c r="A316" s="151" t="s">
        <v>54</v>
      </c>
      <c r="B316" s="152">
        <v>44504</v>
      </c>
      <c r="C316" s="1">
        <v>23153205</v>
      </c>
      <c r="D316" s="92" t="s">
        <v>550</v>
      </c>
      <c r="E316" s="150" t="s">
        <v>554</v>
      </c>
      <c r="F316" s="185">
        <v>50</v>
      </c>
    </row>
    <row r="317" spans="1:6" s="91" customFormat="1" ht="39.950000000000003" customHeight="1" x14ac:dyDescent="0.25">
      <c r="A317" s="243" t="s">
        <v>15</v>
      </c>
      <c r="B317" s="244">
        <v>44054</v>
      </c>
      <c r="C317" s="1">
        <v>45111603</v>
      </c>
      <c r="D317" s="92" t="s">
        <v>579</v>
      </c>
      <c r="E317" s="245">
        <v>10677</v>
      </c>
      <c r="F317" s="185">
        <v>10</v>
      </c>
    </row>
    <row r="318" spans="1:6" s="91" customFormat="1" ht="39.950000000000003" customHeight="1" x14ac:dyDescent="0.25">
      <c r="A318" s="243"/>
      <c r="B318" s="244"/>
      <c r="C318" s="1">
        <v>43211607</v>
      </c>
      <c r="D318" s="92" t="s">
        <v>577</v>
      </c>
      <c r="E318" s="245"/>
      <c r="F318" s="185">
        <v>11</v>
      </c>
    </row>
    <row r="319" spans="1:6" s="91" customFormat="1" ht="39.950000000000003" customHeight="1" x14ac:dyDescent="0.25">
      <c r="A319" s="151" t="s">
        <v>276</v>
      </c>
      <c r="B319" s="152">
        <v>44583</v>
      </c>
      <c r="C319" s="1">
        <v>11151702</v>
      </c>
      <c r="D319" s="92" t="s">
        <v>578</v>
      </c>
      <c r="E319" s="150" t="s">
        <v>554</v>
      </c>
      <c r="F319" s="185">
        <v>202</v>
      </c>
    </row>
    <row r="320" spans="1:6" s="91" customFormat="1" ht="39.950000000000003" customHeight="1" x14ac:dyDescent="0.25">
      <c r="A320" s="151" t="s">
        <v>13</v>
      </c>
      <c r="B320" s="152">
        <v>43775</v>
      </c>
      <c r="C320" s="1">
        <v>53102516</v>
      </c>
      <c r="D320" s="92" t="s">
        <v>580</v>
      </c>
      <c r="E320" s="150">
        <v>450</v>
      </c>
      <c r="F320" s="185">
        <v>14</v>
      </c>
    </row>
    <row r="321" spans="1:6" s="91" customFormat="1" ht="39.950000000000003" customHeight="1" x14ac:dyDescent="0.25">
      <c r="A321" s="151" t="s">
        <v>276</v>
      </c>
      <c r="B321" s="152">
        <v>44740</v>
      </c>
      <c r="C321" s="1">
        <v>55121717</v>
      </c>
      <c r="D321" s="92" t="s">
        <v>601</v>
      </c>
      <c r="E321" s="150">
        <v>2500</v>
      </c>
      <c r="F321" s="185">
        <v>10</v>
      </c>
    </row>
    <row r="322" spans="1:6" s="91" customFormat="1" ht="39.950000000000003" customHeight="1" x14ac:dyDescent="0.25">
      <c r="A322" s="151" t="s">
        <v>15</v>
      </c>
      <c r="B322" s="152">
        <v>44054</v>
      </c>
      <c r="C322" s="1">
        <v>45111603</v>
      </c>
      <c r="D322" s="92" t="s">
        <v>579</v>
      </c>
      <c r="E322" s="150">
        <v>10677</v>
      </c>
      <c r="F322" s="185">
        <v>1</v>
      </c>
    </row>
    <row r="323" spans="1:6" s="91" customFormat="1" ht="39.950000000000003" customHeight="1" x14ac:dyDescent="0.25">
      <c r="A323" s="151" t="s">
        <v>13</v>
      </c>
      <c r="B323" s="152">
        <v>43539</v>
      </c>
      <c r="C323" s="1">
        <v>45111603</v>
      </c>
      <c r="D323" s="92" t="s">
        <v>602</v>
      </c>
      <c r="E323" s="150">
        <v>8500</v>
      </c>
      <c r="F323" s="185">
        <v>1</v>
      </c>
    </row>
    <row r="324" spans="1:6" s="91" customFormat="1" ht="39.950000000000003" customHeight="1" x14ac:dyDescent="0.25">
      <c r="A324" s="151" t="s">
        <v>276</v>
      </c>
      <c r="B324" s="152" t="s">
        <v>20</v>
      </c>
      <c r="C324" s="1">
        <v>52141800</v>
      </c>
      <c r="D324" s="92" t="s">
        <v>603</v>
      </c>
      <c r="E324" s="150">
        <v>0</v>
      </c>
      <c r="F324" s="185">
        <v>7</v>
      </c>
    </row>
    <row r="325" spans="1:6" s="91" customFormat="1" ht="39.950000000000003" customHeight="1" x14ac:dyDescent="0.25">
      <c r="A325" s="151" t="s">
        <v>15</v>
      </c>
      <c r="B325" s="152">
        <v>44008</v>
      </c>
      <c r="C325" s="1">
        <v>26111700</v>
      </c>
      <c r="D325" s="92" t="s">
        <v>604</v>
      </c>
      <c r="E325" s="150">
        <v>4500</v>
      </c>
      <c r="F325" s="185">
        <v>40</v>
      </c>
    </row>
    <row r="326" spans="1:6" s="91" customFormat="1" ht="39.950000000000003" customHeight="1" x14ac:dyDescent="0.25">
      <c r="A326" s="151" t="s">
        <v>276</v>
      </c>
      <c r="B326" s="152" t="s">
        <v>20</v>
      </c>
      <c r="C326" s="1">
        <v>45111903</v>
      </c>
      <c r="D326" s="92" t="s">
        <v>605</v>
      </c>
      <c r="E326" s="150">
        <v>0</v>
      </c>
      <c r="F326" s="185">
        <v>242</v>
      </c>
    </row>
    <row r="327" spans="1:6" s="91" customFormat="1" ht="39.950000000000003" customHeight="1" x14ac:dyDescent="0.25">
      <c r="A327" s="151" t="s">
        <v>276</v>
      </c>
      <c r="B327" s="152" t="s">
        <v>20</v>
      </c>
      <c r="C327" s="1">
        <v>43211607</v>
      </c>
      <c r="D327" s="92" t="s">
        <v>606</v>
      </c>
      <c r="E327" s="150">
        <v>0</v>
      </c>
      <c r="F327" s="185">
        <v>6</v>
      </c>
    </row>
    <row r="328" spans="1:6" s="91" customFormat="1" ht="39.950000000000003" customHeight="1" x14ac:dyDescent="0.25">
      <c r="A328" s="151" t="s">
        <v>276</v>
      </c>
      <c r="B328" s="152" t="s">
        <v>20</v>
      </c>
      <c r="C328" s="1">
        <v>43212105</v>
      </c>
      <c r="D328" s="92" t="s">
        <v>607</v>
      </c>
      <c r="E328" s="150">
        <v>0</v>
      </c>
      <c r="F328" s="185">
        <v>3</v>
      </c>
    </row>
    <row r="329" spans="1:6" s="91" customFormat="1" ht="39.950000000000003" customHeight="1" x14ac:dyDescent="0.25">
      <c r="A329" s="151" t="s">
        <v>276</v>
      </c>
      <c r="B329" s="152" t="s">
        <v>20</v>
      </c>
      <c r="C329" s="1">
        <v>43212105</v>
      </c>
      <c r="D329" s="92" t="s">
        <v>608</v>
      </c>
      <c r="E329" s="150">
        <v>0</v>
      </c>
      <c r="F329" s="185">
        <v>1</v>
      </c>
    </row>
    <row r="330" spans="1:6" s="91" customFormat="1" ht="39.950000000000003" customHeight="1" x14ac:dyDescent="0.25">
      <c r="A330" s="151" t="s">
        <v>276</v>
      </c>
      <c r="B330" s="152">
        <v>44734</v>
      </c>
      <c r="C330" s="1">
        <v>11151702</v>
      </c>
      <c r="D330" s="92" t="s">
        <v>609</v>
      </c>
      <c r="E330" s="150">
        <v>25</v>
      </c>
      <c r="F330" s="185">
        <v>998</v>
      </c>
    </row>
    <row r="331" spans="1:6" s="91" customFormat="1" ht="39.950000000000003" customHeight="1" x14ac:dyDescent="0.25">
      <c r="A331" s="151" t="s">
        <v>276</v>
      </c>
      <c r="B331" s="152">
        <v>44777</v>
      </c>
      <c r="C331" s="1">
        <v>53102516</v>
      </c>
      <c r="D331" s="92" t="s">
        <v>610</v>
      </c>
      <c r="E331" s="150">
        <v>340</v>
      </c>
      <c r="F331" s="185">
        <v>100</v>
      </c>
    </row>
    <row r="332" spans="1:6" s="91" customFormat="1" ht="39.950000000000003" customHeight="1" x14ac:dyDescent="0.25">
      <c r="A332" s="151" t="s">
        <v>276</v>
      </c>
      <c r="B332" s="152" t="s">
        <v>20</v>
      </c>
      <c r="C332" s="1">
        <v>53102706</v>
      </c>
      <c r="D332" s="92" t="s">
        <v>611</v>
      </c>
      <c r="E332" s="150">
        <v>0</v>
      </c>
      <c r="F332" s="185">
        <v>1</v>
      </c>
    </row>
    <row r="333" spans="1:6" s="91" customFormat="1" ht="39.950000000000003" customHeight="1" x14ac:dyDescent="0.25">
      <c r="A333" s="151" t="s">
        <v>276</v>
      </c>
      <c r="B333" s="152">
        <v>44777</v>
      </c>
      <c r="C333" s="1">
        <v>53101702</v>
      </c>
      <c r="D333" s="92" t="s">
        <v>612</v>
      </c>
      <c r="E333" s="150">
        <v>325</v>
      </c>
      <c r="F333" s="185">
        <v>2</v>
      </c>
    </row>
    <row r="334" spans="1:6" s="91" customFormat="1" ht="39.950000000000003" customHeight="1" x14ac:dyDescent="0.25">
      <c r="A334" s="151" t="s">
        <v>276</v>
      </c>
      <c r="B334" s="152" t="s">
        <v>20</v>
      </c>
      <c r="C334" s="1">
        <v>46161524</v>
      </c>
      <c r="D334" s="92" t="s">
        <v>613</v>
      </c>
      <c r="E334" s="150">
        <v>0</v>
      </c>
      <c r="F334" s="185">
        <v>3</v>
      </c>
    </row>
    <row r="335" spans="1:6" s="91" customFormat="1" ht="39.950000000000003" customHeight="1" x14ac:dyDescent="0.25">
      <c r="A335" s="151" t="s">
        <v>276</v>
      </c>
      <c r="B335" s="152" t="s">
        <v>20</v>
      </c>
      <c r="C335" s="152" t="s">
        <v>20</v>
      </c>
      <c r="D335" s="92" t="s">
        <v>614</v>
      </c>
      <c r="E335" s="150">
        <v>0</v>
      </c>
      <c r="F335" s="185">
        <v>3</v>
      </c>
    </row>
    <row r="336" spans="1:6" s="91" customFormat="1" ht="39.950000000000003" customHeight="1" x14ac:dyDescent="0.25">
      <c r="A336" s="151" t="s">
        <v>276</v>
      </c>
      <c r="B336" s="152" t="s">
        <v>20</v>
      </c>
      <c r="C336" s="152" t="s">
        <v>20</v>
      </c>
      <c r="D336" s="92" t="s">
        <v>615</v>
      </c>
      <c r="E336" s="150">
        <v>0</v>
      </c>
      <c r="F336" s="185">
        <v>48</v>
      </c>
    </row>
    <row r="337" spans="1:6" s="91" customFormat="1" ht="75" x14ac:dyDescent="0.25">
      <c r="A337" s="151" t="s">
        <v>276</v>
      </c>
      <c r="B337" s="152" t="s">
        <v>20</v>
      </c>
      <c r="C337" s="1">
        <v>49161502</v>
      </c>
      <c r="D337" s="92" t="s">
        <v>616</v>
      </c>
      <c r="E337" s="150">
        <v>0</v>
      </c>
      <c r="F337" s="185">
        <v>3</v>
      </c>
    </row>
    <row r="338" spans="1:6" s="91" customFormat="1" ht="39.950000000000003" customHeight="1" x14ac:dyDescent="0.25">
      <c r="A338" s="151" t="s">
        <v>276</v>
      </c>
      <c r="B338" s="152" t="s">
        <v>20</v>
      </c>
      <c r="C338" s="1">
        <v>49161520</v>
      </c>
      <c r="D338" s="92" t="s">
        <v>617</v>
      </c>
      <c r="E338" s="150">
        <v>0</v>
      </c>
      <c r="F338" s="185">
        <v>9</v>
      </c>
    </row>
    <row r="339" spans="1:6" s="91" customFormat="1" ht="39.950000000000003" customHeight="1" x14ac:dyDescent="0.25">
      <c r="A339" s="151" t="s">
        <v>276</v>
      </c>
      <c r="B339" s="152" t="s">
        <v>20</v>
      </c>
      <c r="C339" s="152" t="s">
        <v>20</v>
      </c>
      <c r="D339" s="92" t="s">
        <v>618</v>
      </c>
      <c r="E339" s="150">
        <v>0</v>
      </c>
      <c r="F339" s="185">
        <v>3</v>
      </c>
    </row>
    <row r="340" spans="1:6" s="91" customFormat="1" ht="39.950000000000003" customHeight="1" x14ac:dyDescent="0.25">
      <c r="A340" s="151" t="s">
        <v>276</v>
      </c>
      <c r="B340" s="152" t="s">
        <v>20</v>
      </c>
      <c r="C340" s="1">
        <v>49161603</v>
      </c>
      <c r="D340" s="92" t="s">
        <v>619</v>
      </c>
      <c r="E340" s="150">
        <v>0</v>
      </c>
      <c r="F340" s="185">
        <v>3</v>
      </c>
    </row>
    <row r="341" spans="1:6" s="91" customFormat="1" ht="39.950000000000003" customHeight="1" x14ac:dyDescent="0.25">
      <c r="A341" s="151" t="s">
        <v>276</v>
      </c>
      <c r="B341" s="152">
        <v>44817</v>
      </c>
      <c r="C341" s="1">
        <v>53101502</v>
      </c>
      <c r="D341" s="92" t="s">
        <v>1228</v>
      </c>
      <c r="E341" s="150">
        <v>990</v>
      </c>
      <c r="F341" s="185">
        <v>1</v>
      </c>
    </row>
    <row r="342" spans="1:6" s="121" customFormat="1" ht="39.950000000000003" customHeight="1" x14ac:dyDescent="0.25">
      <c r="A342" s="151" t="s">
        <v>276</v>
      </c>
      <c r="B342" s="152">
        <v>44846</v>
      </c>
      <c r="C342" s="1">
        <v>42171917</v>
      </c>
      <c r="D342" s="92" t="s">
        <v>860</v>
      </c>
      <c r="E342" s="150">
        <v>0</v>
      </c>
      <c r="F342" s="185">
        <v>8</v>
      </c>
    </row>
    <row r="343" spans="1:6" s="121" customFormat="1" ht="39.950000000000003" customHeight="1" x14ac:dyDescent="0.25">
      <c r="A343" s="151" t="s">
        <v>276</v>
      </c>
      <c r="B343" s="152">
        <v>44802</v>
      </c>
      <c r="C343" s="1">
        <v>53102705</v>
      </c>
      <c r="D343" s="92" t="s">
        <v>861</v>
      </c>
      <c r="E343" s="150">
        <v>0</v>
      </c>
      <c r="F343" s="185">
        <v>144</v>
      </c>
    </row>
    <row r="344" spans="1:6" s="121" customFormat="1" ht="39.950000000000003" customHeight="1" x14ac:dyDescent="0.25">
      <c r="A344" s="151" t="s">
        <v>276</v>
      </c>
      <c r="B344" s="152">
        <v>44802</v>
      </c>
      <c r="C344" s="1">
        <v>53102705</v>
      </c>
      <c r="D344" s="92" t="s">
        <v>862</v>
      </c>
      <c r="E344" s="150">
        <v>0</v>
      </c>
      <c r="F344" s="185">
        <v>144</v>
      </c>
    </row>
    <row r="345" spans="1:6" s="121" customFormat="1" ht="39.950000000000003" customHeight="1" x14ac:dyDescent="0.25">
      <c r="A345" s="151" t="s">
        <v>276</v>
      </c>
      <c r="B345" s="152">
        <v>44802</v>
      </c>
      <c r="C345" s="1">
        <v>53102705</v>
      </c>
      <c r="D345" s="92" t="s">
        <v>863</v>
      </c>
      <c r="E345" s="150">
        <v>0</v>
      </c>
      <c r="F345" s="185">
        <v>144</v>
      </c>
    </row>
    <row r="346" spans="1:6" s="121" customFormat="1" ht="39.950000000000003" customHeight="1" x14ac:dyDescent="0.25">
      <c r="A346" s="151" t="s">
        <v>20</v>
      </c>
      <c r="B346" s="1" t="s">
        <v>20</v>
      </c>
      <c r="C346" s="1">
        <v>43211706</v>
      </c>
      <c r="D346" s="92" t="s">
        <v>864</v>
      </c>
      <c r="E346" s="150">
        <v>146.69</v>
      </c>
      <c r="F346" s="185">
        <v>34</v>
      </c>
    </row>
    <row r="347" spans="1:6" s="121" customFormat="1" ht="39.950000000000003" customHeight="1" x14ac:dyDescent="0.25">
      <c r="A347" s="151" t="s">
        <v>20</v>
      </c>
      <c r="B347" s="1" t="s">
        <v>20</v>
      </c>
      <c r="C347" s="1">
        <v>43211509</v>
      </c>
      <c r="D347" s="92" t="s">
        <v>865</v>
      </c>
      <c r="E347" s="150">
        <v>38967</v>
      </c>
      <c r="F347" s="185">
        <v>8</v>
      </c>
    </row>
    <row r="348" spans="1:6" s="121" customFormat="1" ht="39.950000000000003" customHeight="1" x14ac:dyDescent="0.25">
      <c r="A348" s="151" t="s">
        <v>20</v>
      </c>
      <c r="B348" s="1" t="s">
        <v>20</v>
      </c>
      <c r="C348" s="1">
        <v>54111700</v>
      </c>
      <c r="D348" s="92" t="s">
        <v>866</v>
      </c>
      <c r="E348" s="150">
        <v>0</v>
      </c>
      <c r="F348" s="185">
        <v>37</v>
      </c>
    </row>
    <row r="349" spans="1:6" s="121" customFormat="1" ht="39.950000000000003" customHeight="1" x14ac:dyDescent="0.25">
      <c r="A349" s="151" t="s">
        <v>20</v>
      </c>
      <c r="B349" s="1" t="s">
        <v>20</v>
      </c>
      <c r="C349" s="1">
        <v>60102408</v>
      </c>
      <c r="D349" s="92" t="s">
        <v>867</v>
      </c>
      <c r="E349" s="150">
        <v>0</v>
      </c>
      <c r="F349" s="185">
        <v>49</v>
      </c>
    </row>
    <row r="350" spans="1:6" s="121" customFormat="1" ht="39.950000000000003" customHeight="1" x14ac:dyDescent="0.25">
      <c r="A350" s="151" t="s">
        <v>20</v>
      </c>
      <c r="B350" s="1" t="s">
        <v>20</v>
      </c>
      <c r="C350" s="1">
        <v>60102408</v>
      </c>
      <c r="D350" s="92" t="s">
        <v>868</v>
      </c>
      <c r="E350" s="150">
        <v>146.88</v>
      </c>
      <c r="F350" s="185">
        <v>25</v>
      </c>
    </row>
    <row r="351" spans="1:6" s="121" customFormat="1" ht="39.950000000000003" customHeight="1" x14ac:dyDescent="0.25">
      <c r="A351" s="151" t="s">
        <v>20</v>
      </c>
      <c r="B351" s="1" t="s">
        <v>20</v>
      </c>
      <c r="C351" s="1">
        <v>26121508</v>
      </c>
      <c r="D351" s="92" t="s">
        <v>869</v>
      </c>
      <c r="E351" s="150">
        <v>0</v>
      </c>
      <c r="F351" s="185">
        <v>34</v>
      </c>
    </row>
    <row r="352" spans="1:6" s="121" customFormat="1" ht="39.950000000000003" customHeight="1" x14ac:dyDescent="0.25">
      <c r="A352" s="151" t="s">
        <v>20</v>
      </c>
      <c r="B352" s="1" t="s">
        <v>20</v>
      </c>
      <c r="C352" s="1">
        <v>43221703</v>
      </c>
      <c r="D352" s="92" t="s">
        <v>870</v>
      </c>
      <c r="E352" s="150">
        <v>0</v>
      </c>
      <c r="F352" s="185">
        <v>56</v>
      </c>
    </row>
    <row r="353" spans="1:6" s="121" customFormat="1" ht="39.950000000000003" customHeight="1" x14ac:dyDescent="0.25">
      <c r="A353" s="151" t="s">
        <v>13</v>
      </c>
      <c r="B353" s="152">
        <v>43524</v>
      </c>
      <c r="C353" s="1">
        <v>23153205</v>
      </c>
      <c r="D353" s="92" t="s">
        <v>871</v>
      </c>
      <c r="E353" s="150">
        <v>87322.43</v>
      </c>
      <c r="F353" s="185">
        <v>5</v>
      </c>
    </row>
    <row r="354" spans="1:6" s="121" customFormat="1" ht="39.950000000000003" customHeight="1" x14ac:dyDescent="0.25">
      <c r="A354" s="151" t="s">
        <v>13</v>
      </c>
      <c r="B354" s="152">
        <v>43524</v>
      </c>
      <c r="C354" s="1">
        <v>23153205</v>
      </c>
      <c r="D354" s="92" t="s">
        <v>872</v>
      </c>
      <c r="E354" s="150">
        <v>1824.49</v>
      </c>
      <c r="F354" s="185">
        <v>1</v>
      </c>
    </row>
    <row r="355" spans="1:6" s="121" customFormat="1" ht="39.950000000000003" customHeight="1" x14ac:dyDescent="0.25">
      <c r="A355" s="151" t="s">
        <v>20</v>
      </c>
      <c r="B355" s="1" t="s">
        <v>20</v>
      </c>
      <c r="C355" s="1">
        <v>55101505</v>
      </c>
      <c r="D355" s="92" t="s">
        <v>873</v>
      </c>
      <c r="E355" s="150">
        <v>0</v>
      </c>
      <c r="F355" s="185">
        <v>20</v>
      </c>
    </row>
    <row r="356" spans="1:6" s="121" customFormat="1" ht="39.950000000000003" customHeight="1" x14ac:dyDescent="0.25">
      <c r="A356" s="151" t="s">
        <v>15</v>
      </c>
      <c r="B356" s="152">
        <v>43984</v>
      </c>
      <c r="C356" s="1">
        <v>26121508</v>
      </c>
      <c r="D356" s="92" t="s">
        <v>874</v>
      </c>
      <c r="E356" s="150">
        <v>460</v>
      </c>
      <c r="F356" s="185">
        <v>184</v>
      </c>
    </row>
    <row r="357" spans="1:6" s="121" customFormat="1" ht="39.950000000000003" customHeight="1" x14ac:dyDescent="0.25">
      <c r="A357" s="151" t="s">
        <v>20</v>
      </c>
      <c r="B357" s="1" t="s">
        <v>20</v>
      </c>
      <c r="C357" s="1">
        <v>26121508</v>
      </c>
      <c r="D357" s="92" t="s">
        <v>875</v>
      </c>
      <c r="E357" s="150">
        <v>0</v>
      </c>
      <c r="F357" s="185">
        <v>3</v>
      </c>
    </row>
    <row r="358" spans="1:6" s="121" customFormat="1" ht="39.950000000000003" customHeight="1" x14ac:dyDescent="0.25">
      <c r="A358" s="151" t="s">
        <v>20</v>
      </c>
      <c r="B358" s="1" t="s">
        <v>20</v>
      </c>
      <c r="C358" s="1">
        <v>43211506</v>
      </c>
      <c r="D358" s="92" t="s">
        <v>876</v>
      </c>
      <c r="E358" s="150">
        <v>0</v>
      </c>
      <c r="F358" s="185">
        <v>35</v>
      </c>
    </row>
    <row r="359" spans="1:6" s="121" customFormat="1" ht="39.950000000000003" customHeight="1" x14ac:dyDescent="0.25">
      <c r="A359" s="151" t="s">
        <v>20</v>
      </c>
      <c r="B359" s="1" t="s">
        <v>20</v>
      </c>
      <c r="C359" s="1">
        <v>31211508</v>
      </c>
      <c r="D359" s="92" t="s">
        <v>877</v>
      </c>
      <c r="E359" s="150">
        <v>0</v>
      </c>
      <c r="F359" s="185">
        <v>409</v>
      </c>
    </row>
    <row r="360" spans="1:6" s="121" customFormat="1" ht="39.950000000000003" customHeight="1" x14ac:dyDescent="0.25">
      <c r="A360" s="151" t="s">
        <v>895</v>
      </c>
      <c r="B360" s="152">
        <v>44970</v>
      </c>
      <c r="C360" s="1">
        <v>43212105</v>
      </c>
      <c r="D360" s="92" t="s">
        <v>878</v>
      </c>
      <c r="E360" s="150">
        <v>25532.02</v>
      </c>
      <c r="F360" s="185">
        <v>2913</v>
      </c>
    </row>
    <row r="361" spans="1:6" s="121" customFormat="1" ht="39.950000000000003" customHeight="1" x14ac:dyDescent="0.25">
      <c r="A361" s="151" t="s">
        <v>895</v>
      </c>
      <c r="B361" s="152">
        <v>44970</v>
      </c>
      <c r="C361" s="1">
        <v>44101719</v>
      </c>
      <c r="D361" s="92" t="s">
        <v>879</v>
      </c>
      <c r="E361" s="150">
        <v>0</v>
      </c>
      <c r="F361" s="185">
        <f>1400+74+500</f>
        <v>1974</v>
      </c>
    </row>
    <row r="362" spans="1:6" s="121" customFormat="1" ht="39.950000000000003" customHeight="1" x14ac:dyDescent="0.25">
      <c r="A362" s="151" t="s">
        <v>895</v>
      </c>
      <c r="B362" s="152">
        <v>44970</v>
      </c>
      <c r="C362" s="1">
        <v>44101719</v>
      </c>
      <c r="D362" s="92" t="s">
        <v>894</v>
      </c>
      <c r="E362" s="150">
        <v>0</v>
      </c>
      <c r="F362" s="185">
        <v>3964</v>
      </c>
    </row>
    <row r="363" spans="1:6" s="121" customFormat="1" ht="39.950000000000003" customHeight="1" x14ac:dyDescent="0.25">
      <c r="A363" s="151" t="s">
        <v>895</v>
      </c>
      <c r="B363" s="152">
        <v>45273</v>
      </c>
      <c r="C363" s="1">
        <v>53101802</v>
      </c>
      <c r="D363" s="92" t="s">
        <v>880</v>
      </c>
      <c r="E363" s="150">
        <v>2500</v>
      </c>
      <c r="F363" s="185">
        <v>1</v>
      </c>
    </row>
    <row r="364" spans="1:6" s="121" customFormat="1" ht="39.950000000000003" customHeight="1" x14ac:dyDescent="0.25">
      <c r="A364" s="151" t="s">
        <v>895</v>
      </c>
      <c r="B364" s="152">
        <v>45273</v>
      </c>
      <c r="C364" s="1">
        <v>53101802</v>
      </c>
      <c r="D364" s="92" t="s">
        <v>881</v>
      </c>
      <c r="E364" s="150">
        <v>2500</v>
      </c>
      <c r="F364" s="185">
        <v>1</v>
      </c>
    </row>
    <row r="365" spans="1:6" s="121" customFormat="1" ht="39.950000000000003" customHeight="1" x14ac:dyDescent="0.25">
      <c r="A365" s="151" t="s">
        <v>895</v>
      </c>
      <c r="B365" s="152">
        <v>44931</v>
      </c>
      <c r="C365" s="1">
        <v>43211711</v>
      </c>
      <c r="D365" s="92" t="s">
        <v>882</v>
      </c>
      <c r="E365" s="150">
        <v>14333.85</v>
      </c>
      <c r="F365" s="185">
        <v>63</v>
      </c>
    </row>
    <row r="366" spans="1:6" s="121" customFormat="1" ht="39.950000000000003" customHeight="1" x14ac:dyDescent="0.25">
      <c r="A366" s="151" t="s">
        <v>895</v>
      </c>
      <c r="B366" s="152">
        <v>44943</v>
      </c>
      <c r="C366" s="1">
        <v>43212105</v>
      </c>
      <c r="D366" s="92" t="s">
        <v>883</v>
      </c>
      <c r="E366" s="150">
        <v>35</v>
      </c>
      <c r="F366" s="185">
        <v>250</v>
      </c>
    </row>
    <row r="367" spans="1:6" s="121" customFormat="1" ht="39.950000000000003" customHeight="1" x14ac:dyDescent="0.25">
      <c r="A367" s="151" t="s">
        <v>895</v>
      </c>
      <c r="B367" s="152">
        <v>44959</v>
      </c>
      <c r="C367" s="1">
        <v>60102408</v>
      </c>
      <c r="D367" s="92" t="s">
        <v>884</v>
      </c>
      <c r="E367" s="150">
        <v>1094251.25</v>
      </c>
      <c r="F367" s="185">
        <v>11</v>
      </c>
    </row>
    <row r="368" spans="1:6" s="121" customFormat="1" ht="39.950000000000003" customHeight="1" x14ac:dyDescent="0.25">
      <c r="A368" s="151" t="s">
        <v>895</v>
      </c>
      <c r="B368" s="152">
        <v>44959</v>
      </c>
      <c r="C368" s="1">
        <v>60102408</v>
      </c>
      <c r="D368" s="92" t="s">
        <v>885</v>
      </c>
      <c r="E368" s="150">
        <v>522750</v>
      </c>
      <c r="F368" s="185">
        <v>2</v>
      </c>
    </row>
    <row r="369" spans="1:6" s="121" customFormat="1" ht="39.950000000000003" customHeight="1" x14ac:dyDescent="0.25">
      <c r="A369" s="151" t="s">
        <v>895</v>
      </c>
      <c r="B369" s="152">
        <v>44959</v>
      </c>
      <c r="C369" s="1">
        <v>23153205</v>
      </c>
      <c r="D369" s="92" t="s">
        <v>886</v>
      </c>
      <c r="E369" s="150">
        <v>59800</v>
      </c>
      <c r="F369" s="185">
        <v>309</v>
      </c>
    </row>
    <row r="370" spans="1:6" s="121" customFormat="1" ht="39.950000000000003" customHeight="1" x14ac:dyDescent="0.25">
      <c r="A370" s="151" t="s">
        <v>895</v>
      </c>
      <c r="B370" s="152">
        <v>44959</v>
      </c>
      <c r="C370" s="1">
        <v>23153205</v>
      </c>
      <c r="D370" s="92" t="s">
        <v>887</v>
      </c>
      <c r="E370" s="150">
        <v>47040</v>
      </c>
      <c r="F370" s="185">
        <v>2</v>
      </c>
    </row>
    <row r="371" spans="1:6" s="121" customFormat="1" ht="39.950000000000003" customHeight="1" x14ac:dyDescent="0.25">
      <c r="A371" s="151" t="s">
        <v>895</v>
      </c>
      <c r="B371" s="152" t="s">
        <v>20</v>
      </c>
      <c r="C371" s="1">
        <v>53121702</v>
      </c>
      <c r="D371" s="92" t="s">
        <v>888</v>
      </c>
      <c r="E371" s="150">
        <v>0</v>
      </c>
      <c r="F371" s="185">
        <v>14</v>
      </c>
    </row>
    <row r="372" spans="1:6" s="121" customFormat="1" ht="39.950000000000003" customHeight="1" x14ac:dyDescent="0.25">
      <c r="A372" s="151" t="s">
        <v>895</v>
      </c>
      <c r="B372" s="152">
        <v>45001</v>
      </c>
      <c r="C372" s="1">
        <v>43211607</v>
      </c>
      <c r="D372" s="92" t="s">
        <v>889</v>
      </c>
      <c r="E372" s="150">
        <v>51705</v>
      </c>
      <c r="F372" s="185">
        <v>2</v>
      </c>
    </row>
    <row r="373" spans="1:6" s="121" customFormat="1" ht="39.950000000000003" customHeight="1" x14ac:dyDescent="0.25">
      <c r="A373" s="151" t="s">
        <v>895</v>
      </c>
      <c r="B373" s="152">
        <v>45001</v>
      </c>
      <c r="C373" s="1">
        <v>43211509</v>
      </c>
      <c r="D373" s="92" t="s">
        <v>890</v>
      </c>
      <c r="E373" s="150">
        <v>81600</v>
      </c>
      <c r="F373" s="185">
        <v>1</v>
      </c>
    </row>
    <row r="374" spans="1:6" s="121" customFormat="1" ht="39.950000000000003" customHeight="1" x14ac:dyDescent="0.25">
      <c r="A374" s="151" t="s">
        <v>895</v>
      </c>
      <c r="B374" s="152" t="s">
        <v>20</v>
      </c>
      <c r="C374" s="1">
        <v>43202208</v>
      </c>
      <c r="D374" s="92" t="s">
        <v>891</v>
      </c>
      <c r="E374" s="150">
        <v>0</v>
      </c>
      <c r="F374" s="185">
        <v>4780</v>
      </c>
    </row>
    <row r="375" spans="1:6" s="121" customFormat="1" ht="39.950000000000003" customHeight="1" x14ac:dyDescent="0.25">
      <c r="A375" s="151" t="s">
        <v>895</v>
      </c>
      <c r="B375" s="152" t="s">
        <v>20</v>
      </c>
      <c r="C375" s="1">
        <v>26111704</v>
      </c>
      <c r="D375" s="92" t="s">
        <v>892</v>
      </c>
      <c r="E375" s="150">
        <v>0</v>
      </c>
      <c r="F375" s="185">
        <v>1020</v>
      </c>
    </row>
    <row r="376" spans="1:6" s="121" customFormat="1" ht="39.950000000000003" customHeight="1" x14ac:dyDescent="0.25">
      <c r="A376" s="151" t="s">
        <v>895</v>
      </c>
      <c r="B376" s="152" t="s">
        <v>20</v>
      </c>
      <c r="C376" s="1">
        <v>43202208</v>
      </c>
      <c r="D376" s="92" t="s">
        <v>893</v>
      </c>
      <c r="E376" s="150">
        <v>0</v>
      </c>
      <c r="F376" s="185">
        <v>6820</v>
      </c>
    </row>
    <row r="377" spans="1:6" s="121" customFormat="1" ht="39.950000000000003" customHeight="1" x14ac:dyDescent="0.25">
      <c r="A377" s="83" t="s">
        <v>20</v>
      </c>
      <c r="B377" s="152" t="s">
        <v>20</v>
      </c>
      <c r="C377" s="1">
        <v>52152002</v>
      </c>
      <c r="D377" s="92" t="s">
        <v>1231</v>
      </c>
      <c r="E377" s="150">
        <v>0</v>
      </c>
      <c r="F377" s="185">
        <v>21</v>
      </c>
    </row>
    <row r="378" spans="1:6" s="121" customFormat="1" ht="39.950000000000003" customHeight="1" x14ac:dyDescent="0.25">
      <c r="A378" s="83" t="s">
        <v>20</v>
      </c>
      <c r="B378" s="152" t="s">
        <v>20</v>
      </c>
      <c r="C378" s="1">
        <v>52152002</v>
      </c>
      <c r="D378" s="92" t="s">
        <v>1232</v>
      </c>
      <c r="E378" s="150">
        <v>0</v>
      </c>
      <c r="F378" s="185">
        <v>1</v>
      </c>
    </row>
    <row r="379" spans="1:6" s="121" customFormat="1" ht="39.950000000000003" customHeight="1" x14ac:dyDescent="0.25">
      <c r="A379" s="83" t="s">
        <v>20</v>
      </c>
      <c r="B379" s="152" t="s">
        <v>20</v>
      </c>
      <c r="C379" s="1">
        <v>52152002</v>
      </c>
      <c r="D379" s="92" t="s">
        <v>1233</v>
      </c>
      <c r="E379" s="150">
        <v>0</v>
      </c>
      <c r="F379" s="185">
        <v>20</v>
      </c>
    </row>
    <row r="380" spans="1:6" s="121" customFormat="1" ht="39.950000000000003" customHeight="1" x14ac:dyDescent="0.25">
      <c r="A380" s="151" t="s">
        <v>895</v>
      </c>
      <c r="B380" s="152">
        <v>45030</v>
      </c>
      <c r="C380" s="1">
        <v>14111507</v>
      </c>
      <c r="D380" s="92" t="s">
        <v>1234</v>
      </c>
      <c r="E380" s="150">
        <v>58.25</v>
      </c>
      <c r="F380" s="185">
        <v>19488</v>
      </c>
    </row>
    <row r="381" spans="1:6" s="121" customFormat="1" ht="39.950000000000003" customHeight="1" x14ac:dyDescent="0.25">
      <c r="A381" s="83" t="s">
        <v>895</v>
      </c>
      <c r="B381" s="152">
        <v>45036</v>
      </c>
      <c r="C381" s="1">
        <v>60102408</v>
      </c>
      <c r="D381" s="92" t="s">
        <v>1235</v>
      </c>
      <c r="E381" s="150">
        <v>0</v>
      </c>
      <c r="F381" s="185">
        <v>45</v>
      </c>
    </row>
    <row r="382" spans="1:6" s="121" customFormat="1" ht="93.75" x14ac:dyDescent="0.25">
      <c r="A382" s="83" t="s">
        <v>895</v>
      </c>
      <c r="B382" s="152">
        <v>45036</v>
      </c>
      <c r="C382" s="1">
        <v>60102408</v>
      </c>
      <c r="D382" s="92" t="s">
        <v>1236</v>
      </c>
      <c r="E382" s="150">
        <v>0</v>
      </c>
      <c r="F382" s="185">
        <v>1</v>
      </c>
    </row>
    <row r="383" spans="1:6" s="121" customFormat="1" ht="39.950000000000003" customHeight="1" x14ac:dyDescent="0.25">
      <c r="A383" s="151" t="s">
        <v>895</v>
      </c>
      <c r="B383" s="152">
        <v>45099</v>
      </c>
      <c r="C383" s="1">
        <v>53111601</v>
      </c>
      <c r="D383" s="92" t="s">
        <v>1240</v>
      </c>
      <c r="E383" s="150">
        <v>2918.66</v>
      </c>
      <c r="F383" s="185">
        <v>400</v>
      </c>
    </row>
    <row r="384" spans="1:6" s="121" customFormat="1" ht="39.950000000000003" customHeight="1" x14ac:dyDescent="0.25">
      <c r="A384" s="151" t="s">
        <v>895</v>
      </c>
      <c r="B384" s="152">
        <v>45099</v>
      </c>
      <c r="C384" s="1">
        <v>53111601</v>
      </c>
      <c r="D384" s="92" t="s">
        <v>1237</v>
      </c>
      <c r="E384" s="150">
        <v>2457.34</v>
      </c>
      <c r="F384" s="185">
        <v>400</v>
      </c>
    </row>
    <row r="385" spans="1:6" s="121" customFormat="1" ht="39.950000000000003" customHeight="1" x14ac:dyDescent="0.25">
      <c r="A385" s="151" t="s">
        <v>895</v>
      </c>
      <c r="B385" s="152">
        <v>45099</v>
      </c>
      <c r="C385" s="1">
        <v>53111501</v>
      </c>
      <c r="D385" s="92" t="s">
        <v>1238</v>
      </c>
      <c r="E385" s="150">
        <v>2457.34</v>
      </c>
      <c r="F385" s="185">
        <v>500</v>
      </c>
    </row>
    <row r="386" spans="1:6" s="121" customFormat="1" ht="39.950000000000003" customHeight="1" x14ac:dyDescent="0.25">
      <c r="A386" s="83" t="s">
        <v>895</v>
      </c>
      <c r="B386" s="152">
        <v>45096</v>
      </c>
      <c r="C386" s="1">
        <v>49101702</v>
      </c>
      <c r="D386" s="92" t="s">
        <v>1229</v>
      </c>
      <c r="E386" s="150">
        <v>0</v>
      </c>
      <c r="F386" s="185">
        <v>4</v>
      </c>
    </row>
    <row r="387" spans="1:6" s="121" customFormat="1" ht="39.950000000000003" customHeight="1" x14ac:dyDescent="0.25">
      <c r="A387" s="83" t="s">
        <v>895</v>
      </c>
      <c r="B387" s="152">
        <v>45096</v>
      </c>
      <c r="C387" s="1">
        <v>49101702</v>
      </c>
      <c r="D387" s="92" t="s">
        <v>1230</v>
      </c>
      <c r="E387" s="150">
        <v>0</v>
      </c>
      <c r="F387" s="185">
        <v>1</v>
      </c>
    </row>
    <row r="388" spans="1:6" s="121" customFormat="1" ht="39.950000000000003" customHeight="1" x14ac:dyDescent="0.25">
      <c r="A388" s="83" t="s">
        <v>895</v>
      </c>
      <c r="B388" s="152">
        <v>45105</v>
      </c>
      <c r="C388" s="1">
        <v>54111700</v>
      </c>
      <c r="D388" s="92" t="s">
        <v>1239</v>
      </c>
      <c r="E388" s="150">
        <v>0</v>
      </c>
      <c r="F388" s="185">
        <v>1</v>
      </c>
    </row>
    <row r="389" spans="1:6" s="121" customFormat="1" ht="39.950000000000003" customHeight="1" x14ac:dyDescent="0.25">
      <c r="A389" s="83" t="s">
        <v>895</v>
      </c>
      <c r="B389" s="152">
        <v>45111</v>
      </c>
      <c r="C389" s="1" t="s">
        <v>1681</v>
      </c>
      <c r="D389" s="92" t="s">
        <v>1485</v>
      </c>
      <c r="E389" s="150">
        <v>14.6</v>
      </c>
      <c r="F389" s="185">
        <v>30000</v>
      </c>
    </row>
    <row r="390" spans="1:6" s="121" customFormat="1" ht="39.950000000000003" customHeight="1" x14ac:dyDescent="0.25">
      <c r="A390" s="83" t="s">
        <v>895</v>
      </c>
      <c r="B390" s="152">
        <v>45135</v>
      </c>
      <c r="C390" s="1" t="s">
        <v>1682</v>
      </c>
      <c r="D390" s="92" t="s">
        <v>1486</v>
      </c>
      <c r="E390" s="150">
        <v>78505.899999999994</v>
      </c>
      <c r="F390" s="185">
        <v>1</v>
      </c>
    </row>
    <row r="391" spans="1:6" s="121" customFormat="1" ht="39.950000000000003" customHeight="1" x14ac:dyDescent="0.25">
      <c r="A391" s="83" t="s">
        <v>895</v>
      </c>
      <c r="B391" s="152">
        <v>45135</v>
      </c>
      <c r="C391" s="1" t="s">
        <v>1682</v>
      </c>
      <c r="D391" s="92" t="s">
        <v>1487</v>
      </c>
      <c r="E391" s="150">
        <v>85642.8</v>
      </c>
      <c r="F391" s="185">
        <v>1</v>
      </c>
    </row>
    <row r="392" spans="1:6" s="121" customFormat="1" ht="39.950000000000003" customHeight="1" x14ac:dyDescent="0.25">
      <c r="A392" s="83" t="s">
        <v>895</v>
      </c>
      <c r="B392" s="152">
        <v>45125</v>
      </c>
      <c r="C392" s="1" t="s">
        <v>1683</v>
      </c>
      <c r="D392" s="92" t="s">
        <v>1488</v>
      </c>
      <c r="E392" s="150">
        <v>580</v>
      </c>
      <c r="F392" s="185">
        <v>160</v>
      </c>
    </row>
    <row r="393" spans="1:6" s="121" customFormat="1" ht="39.950000000000003" customHeight="1" x14ac:dyDescent="0.25">
      <c r="A393" s="83" t="s">
        <v>895</v>
      </c>
      <c r="B393" s="152">
        <v>45128</v>
      </c>
      <c r="C393" s="1" t="s">
        <v>1677</v>
      </c>
      <c r="D393" s="92" t="s">
        <v>1489</v>
      </c>
      <c r="E393" s="150">
        <v>0</v>
      </c>
      <c r="F393" s="185">
        <v>160</v>
      </c>
    </row>
    <row r="394" spans="1:6" s="121" customFormat="1" ht="39.950000000000003" customHeight="1" x14ac:dyDescent="0.25">
      <c r="A394" s="83" t="s">
        <v>895</v>
      </c>
      <c r="B394" s="152">
        <v>45132</v>
      </c>
      <c r="C394" s="1" t="s">
        <v>1678</v>
      </c>
      <c r="D394" s="92" t="s">
        <v>1490</v>
      </c>
      <c r="E394" s="150">
        <v>0</v>
      </c>
      <c r="F394" s="185">
        <v>191</v>
      </c>
    </row>
    <row r="395" spans="1:6" s="121" customFormat="1" ht="39.950000000000003" customHeight="1" x14ac:dyDescent="0.25">
      <c r="A395" s="83" t="s">
        <v>895</v>
      </c>
      <c r="B395" s="152">
        <v>45138</v>
      </c>
      <c r="C395" s="1" t="s">
        <v>1679</v>
      </c>
      <c r="D395" s="92" t="s">
        <v>1491</v>
      </c>
      <c r="E395" s="150">
        <v>4615</v>
      </c>
      <c r="F395" s="185">
        <v>15</v>
      </c>
    </row>
    <row r="396" spans="1:6" s="121" customFormat="1" ht="39.950000000000003" customHeight="1" x14ac:dyDescent="0.25">
      <c r="A396" s="83" t="s">
        <v>895</v>
      </c>
      <c r="B396" s="152">
        <v>45169</v>
      </c>
      <c r="C396" s="1" t="s">
        <v>1680</v>
      </c>
      <c r="D396" s="92" t="s">
        <v>1492</v>
      </c>
      <c r="E396" s="150">
        <v>4065.25</v>
      </c>
      <c r="F396" s="185">
        <v>4</v>
      </c>
    </row>
    <row r="397" spans="1:6" s="121" customFormat="1" ht="39.950000000000003" customHeight="1" x14ac:dyDescent="0.25">
      <c r="A397" s="83" t="s">
        <v>895</v>
      </c>
      <c r="B397" s="152">
        <v>45169</v>
      </c>
      <c r="C397" s="179" t="s">
        <v>2481</v>
      </c>
      <c r="D397" s="92" t="s">
        <v>1493</v>
      </c>
      <c r="E397" s="150">
        <v>28948.01</v>
      </c>
      <c r="F397" s="185">
        <v>160</v>
      </c>
    </row>
    <row r="398" spans="1:6" s="121" customFormat="1" ht="39.950000000000003" customHeight="1" x14ac:dyDescent="0.25">
      <c r="A398" s="83" t="s">
        <v>895</v>
      </c>
      <c r="B398" s="152">
        <v>45169</v>
      </c>
      <c r="C398" s="1">
        <v>41112223</v>
      </c>
      <c r="D398" s="92" t="s">
        <v>1494</v>
      </c>
      <c r="E398" s="150">
        <v>5678.78</v>
      </c>
      <c r="F398" s="185">
        <v>160</v>
      </c>
    </row>
    <row r="399" spans="1:6" s="121" customFormat="1" ht="39.950000000000003" customHeight="1" x14ac:dyDescent="0.25">
      <c r="A399" s="83" t="s">
        <v>895</v>
      </c>
      <c r="B399" s="152">
        <v>45169</v>
      </c>
      <c r="C399" s="1">
        <v>41101519</v>
      </c>
      <c r="D399" s="92" t="s">
        <v>1495</v>
      </c>
      <c r="E399" s="150">
        <v>173.79</v>
      </c>
      <c r="F399" s="185">
        <v>160</v>
      </c>
    </row>
    <row r="400" spans="1:6" s="121" customFormat="1" ht="39.950000000000003" customHeight="1" x14ac:dyDescent="0.25">
      <c r="A400" s="83" t="s">
        <v>895</v>
      </c>
      <c r="B400" s="152">
        <v>45169</v>
      </c>
      <c r="C400" s="1" t="s">
        <v>1675</v>
      </c>
      <c r="D400" s="92" t="s">
        <v>1496</v>
      </c>
      <c r="E400" s="150">
        <v>868.59</v>
      </c>
      <c r="F400" s="185">
        <v>160</v>
      </c>
    </row>
    <row r="401" spans="1:6" s="121" customFormat="1" ht="39.950000000000003" customHeight="1" x14ac:dyDescent="0.25">
      <c r="A401" s="83" t="s">
        <v>895</v>
      </c>
      <c r="B401" s="152">
        <v>45169</v>
      </c>
      <c r="C401" s="1" t="s">
        <v>20</v>
      </c>
      <c r="D401" s="92" t="s">
        <v>1497</v>
      </c>
      <c r="E401" s="150">
        <v>2074.75</v>
      </c>
      <c r="F401" s="185">
        <v>160</v>
      </c>
    </row>
    <row r="402" spans="1:6" s="121" customFormat="1" ht="39.950000000000003" customHeight="1" x14ac:dyDescent="0.25">
      <c r="A402" s="83" t="s">
        <v>895</v>
      </c>
      <c r="B402" s="152">
        <v>45169</v>
      </c>
      <c r="C402" s="1">
        <v>41113705</v>
      </c>
      <c r="D402" s="92" t="s">
        <v>1498</v>
      </c>
      <c r="E402" s="150">
        <v>1034.72</v>
      </c>
      <c r="F402" s="185">
        <v>160</v>
      </c>
    </row>
    <row r="403" spans="1:6" s="121" customFormat="1" ht="39.950000000000003" customHeight="1" x14ac:dyDescent="0.25">
      <c r="A403" s="83" t="s">
        <v>895</v>
      </c>
      <c r="B403" s="152">
        <v>45169</v>
      </c>
      <c r="C403" s="179">
        <v>41101811</v>
      </c>
      <c r="D403" s="92" t="s">
        <v>1499</v>
      </c>
      <c r="E403" s="150">
        <v>29336.33</v>
      </c>
      <c r="F403" s="185">
        <v>160</v>
      </c>
    </row>
    <row r="404" spans="1:6" s="121" customFormat="1" ht="39.950000000000003" customHeight="1" x14ac:dyDescent="0.25">
      <c r="A404" s="83" t="s">
        <v>895</v>
      </c>
      <c r="B404" s="152">
        <v>45169</v>
      </c>
      <c r="C404" s="1" t="s">
        <v>1676</v>
      </c>
      <c r="D404" s="92" t="s">
        <v>1500</v>
      </c>
      <c r="E404" s="150">
        <v>1294.47</v>
      </c>
      <c r="F404" s="185">
        <v>160</v>
      </c>
    </row>
    <row r="405" spans="1:6" s="121" customFormat="1" ht="39.950000000000003" customHeight="1" x14ac:dyDescent="0.25">
      <c r="A405" s="83" t="s">
        <v>895</v>
      </c>
      <c r="B405" s="152">
        <v>45169</v>
      </c>
      <c r="C405" s="1">
        <v>41101812</v>
      </c>
      <c r="D405" s="92" t="s">
        <v>1501</v>
      </c>
      <c r="E405" s="150">
        <v>1424.47</v>
      </c>
      <c r="F405" s="185">
        <v>160</v>
      </c>
    </row>
    <row r="406" spans="1:6" s="121" customFormat="1" ht="39.950000000000003" customHeight="1" x14ac:dyDescent="0.25">
      <c r="A406" s="83" t="s">
        <v>895</v>
      </c>
      <c r="B406" s="152">
        <v>45169</v>
      </c>
      <c r="C406" s="179" t="s">
        <v>2480</v>
      </c>
      <c r="D406" s="92" t="s">
        <v>1502</v>
      </c>
      <c r="E406" s="150">
        <v>12359</v>
      </c>
      <c r="F406" s="185">
        <v>160</v>
      </c>
    </row>
    <row r="407" spans="1:6" s="121" customFormat="1" ht="39.950000000000003" customHeight="1" x14ac:dyDescent="0.25">
      <c r="A407" s="83" t="s">
        <v>895</v>
      </c>
      <c r="B407" s="152">
        <v>45169</v>
      </c>
      <c r="C407" s="179" t="s">
        <v>2480</v>
      </c>
      <c r="D407" s="92" t="s">
        <v>1503</v>
      </c>
      <c r="E407" s="150">
        <v>148.69</v>
      </c>
      <c r="F407" s="185">
        <v>160</v>
      </c>
    </row>
    <row r="408" spans="1:6" s="121" customFormat="1" ht="39.950000000000003" customHeight="1" x14ac:dyDescent="0.25">
      <c r="A408" s="83" t="s">
        <v>895</v>
      </c>
      <c r="B408" s="152">
        <v>45169</v>
      </c>
      <c r="C408" s="179" t="s">
        <v>2480</v>
      </c>
      <c r="D408" s="92" t="s">
        <v>1504</v>
      </c>
      <c r="E408" s="150">
        <v>272.37</v>
      </c>
      <c r="F408" s="185">
        <v>160</v>
      </c>
    </row>
    <row r="409" spans="1:6" s="121" customFormat="1" ht="39.950000000000003" customHeight="1" x14ac:dyDescent="0.25">
      <c r="A409" s="83" t="s">
        <v>895</v>
      </c>
      <c r="B409" s="152">
        <v>45169</v>
      </c>
      <c r="C409" s="179" t="s">
        <v>2480</v>
      </c>
      <c r="D409" s="92" t="s">
        <v>1504</v>
      </c>
      <c r="E409" s="150">
        <v>1148.67</v>
      </c>
      <c r="F409" s="185">
        <v>160</v>
      </c>
    </row>
    <row r="410" spans="1:6" s="121" customFormat="1" ht="39.950000000000003" customHeight="1" x14ac:dyDescent="0.25">
      <c r="A410" s="83" t="s">
        <v>895</v>
      </c>
      <c r="B410" s="152">
        <v>45169</v>
      </c>
      <c r="C410" s="1">
        <v>60104817</v>
      </c>
      <c r="D410" s="92" t="s">
        <v>1505</v>
      </c>
      <c r="E410" s="150">
        <v>20053.330000000002</v>
      </c>
      <c r="F410" s="185">
        <v>40</v>
      </c>
    </row>
    <row r="411" spans="1:6" s="121" customFormat="1" ht="39.950000000000003" customHeight="1" x14ac:dyDescent="0.25">
      <c r="A411" s="83" t="s">
        <v>895</v>
      </c>
      <c r="B411" s="152">
        <v>45169</v>
      </c>
      <c r="C411" s="1">
        <v>60104818</v>
      </c>
      <c r="D411" s="92" t="s">
        <v>1506</v>
      </c>
      <c r="E411" s="150">
        <v>1343.44</v>
      </c>
      <c r="F411" s="185">
        <v>160</v>
      </c>
    </row>
    <row r="412" spans="1:6" s="121" customFormat="1" ht="39.950000000000003" customHeight="1" x14ac:dyDescent="0.25">
      <c r="A412" s="83" t="s">
        <v>895</v>
      </c>
      <c r="B412" s="152">
        <v>45169</v>
      </c>
      <c r="C412" s="1">
        <v>60104818</v>
      </c>
      <c r="D412" s="92" t="s">
        <v>1506</v>
      </c>
      <c r="E412" s="150">
        <v>438.49</v>
      </c>
      <c r="F412" s="185">
        <v>160</v>
      </c>
    </row>
    <row r="413" spans="1:6" s="121" customFormat="1" ht="39.950000000000003" customHeight="1" x14ac:dyDescent="0.25">
      <c r="A413" s="83" t="s">
        <v>895</v>
      </c>
      <c r="B413" s="152">
        <v>45169</v>
      </c>
      <c r="C413" s="1">
        <v>60104805</v>
      </c>
      <c r="D413" s="92" t="s">
        <v>1507</v>
      </c>
      <c r="E413" s="150">
        <v>1345.7</v>
      </c>
      <c r="F413" s="185">
        <v>160</v>
      </c>
    </row>
    <row r="414" spans="1:6" s="121" customFormat="1" ht="39.950000000000003" customHeight="1" x14ac:dyDescent="0.25">
      <c r="A414" s="83" t="s">
        <v>895</v>
      </c>
      <c r="B414" s="152">
        <v>45169</v>
      </c>
      <c r="C414" s="179">
        <v>60104913</v>
      </c>
      <c r="D414" s="92" t="s">
        <v>1508</v>
      </c>
      <c r="E414" s="150">
        <v>71241.929999999993</v>
      </c>
      <c r="F414" s="185">
        <v>160</v>
      </c>
    </row>
    <row r="415" spans="1:6" s="121" customFormat="1" ht="39.950000000000003" customHeight="1" x14ac:dyDescent="0.25">
      <c r="A415" s="83" t="s">
        <v>895</v>
      </c>
      <c r="B415" s="152">
        <v>45169</v>
      </c>
      <c r="C415" s="174">
        <v>41113601</v>
      </c>
      <c r="D415" s="92" t="s">
        <v>1509</v>
      </c>
      <c r="E415" s="150">
        <v>775.31</v>
      </c>
      <c r="F415" s="185">
        <v>160</v>
      </c>
    </row>
    <row r="416" spans="1:6" s="121" customFormat="1" ht="39.950000000000003" customHeight="1" x14ac:dyDescent="0.25">
      <c r="A416" s="83" t="s">
        <v>895</v>
      </c>
      <c r="B416" s="152">
        <v>45169</v>
      </c>
      <c r="C416" s="179">
        <v>26101502</v>
      </c>
      <c r="D416" s="92" t="s">
        <v>1510</v>
      </c>
      <c r="E416" s="150">
        <v>768.79</v>
      </c>
      <c r="F416" s="185">
        <v>160</v>
      </c>
    </row>
    <row r="417" spans="1:6" s="121" customFormat="1" ht="39.950000000000003" customHeight="1" x14ac:dyDescent="0.25">
      <c r="A417" s="83" t="s">
        <v>895</v>
      </c>
      <c r="B417" s="152">
        <v>45169</v>
      </c>
      <c r="C417" s="174">
        <v>39121103</v>
      </c>
      <c r="D417" s="92" t="s">
        <v>1511</v>
      </c>
      <c r="E417" s="150">
        <v>4488.5600000000004</v>
      </c>
      <c r="F417" s="185">
        <v>160</v>
      </c>
    </row>
    <row r="418" spans="1:6" s="121" customFormat="1" ht="39.950000000000003" customHeight="1" x14ac:dyDescent="0.25">
      <c r="A418" s="83" t="s">
        <v>895</v>
      </c>
      <c r="B418" s="152">
        <v>45169</v>
      </c>
      <c r="C418" s="1">
        <v>27111804</v>
      </c>
      <c r="D418" s="92" t="s">
        <v>1512</v>
      </c>
      <c r="E418" s="150">
        <v>354.25</v>
      </c>
      <c r="F418" s="185">
        <v>160</v>
      </c>
    </row>
    <row r="419" spans="1:6" s="121" customFormat="1" ht="39.950000000000003" customHeight="1" x14ac:dyDescent="0.25">
      <c r="A419" s="83" t="s">
        <v>895</v>
      </c>
      <c r="B419" s="152">
        <v>45169</v>
      </c>
      <c r="C419" s="1">
        <v>44111816</v>
      </c>
      <c r="D419" s="92" t="s">
        <v>1513</v>
      </c>
      <c r="E419" s="150">
        <v>62.25</v>
      </c>
      <c r="F419" s="185">
        <v>160</v>
      </c>
    </row>
    <row r="420" spans="1:6" s="121" customFormat="1" ht="39.950000000000003" customHeight="1" x14ac:dyDescent="0.25">
      <c r="A420" s="83" t="s">
        <v>895</v>
      </c>
      <c r="B420" s="152">
        <v>45169</v>
      </c>
      <c r="C420" s="1">
        <v>41113638</v>
      </c>
      <c r="D420" s="92" t="s">
        <v>1514</v>
      </c>
      <c r="E420" s="150">
        <v>27462.44</v>
      </c>
      <c r="F420" s="185">
        <v>160</v>
      </c>
    </row>
    <row r="421" spans="1:6" s="121" customFormat="1" ht="39.950000000000003" customHeight="1" x14ac:dyDescent="0.25">
      <c r="A421" s="83" t="s">
        <v>895</v>
      </c>
      <c r="B421" s="152">
        <v>45169</v>
      </c>
      <c r="C421" s="1">
        <v>56101519</v>
      </c>
      <c r="D421" s="92" t="s">
        <v>1515</v>
      </c>
      <c r="E421" s="150">
        <v>9032.58</v>
      </c>
      <c r="F421" s="185">
        <v>160</v>
      </c>
    </row>
    <row r="422" spans="1:6" s="121" customFormat="1" ht="39.950000000000003" customHeight="1" x14ac:dyDescent="0.25">
      <c r="A422" s="83" t="s">
        <v>895</v>
      </c>
      <c r="B422" s="152">
        <v>45169</v>
      </c>
      <c r="C422" s="1">
        <v>42295100</v>
      </c>
      <c r="D422" s="92" t="s">
        <v>1516</v>
      </c>
      <c r="E422" s="150">
        <v>2385.73</v>
      </c>
      <c r="F422" s="185">
        <v>160</v>
      </c>
    </row>
    <row r="423" spans="1:6" s="121" customFormat="1" ht="39.950000000000003" customHeight="1" x14ac:dyDescent="0.25">
      <c r="A423" s="83" t="s">
        <v>895</v>
      </c>
      <c r="B423" s="152">
        <v>45169</v>
      </c>
      <c r="C423" s="1">
        <v>41101800</v>
      </c>
      <c r="D423" s="92" t="s">
        <v>1517</v>
      </c>
      <c r="E423" s="150">
        <v>23131.4</v>
      </c>
      <c r="F423" s="185">
        <v>160</v>
      </c>
    </row>
    <row r="424" spans="1:6" s="121" customFormat="1" ht="39.950000000000003" customHeight="1" x14ac:dyDescent="0.25">
      <c r="A424" s="83" t="s">
        <v>895</v>
      </c>
      <c r="B424" s="152">
        <v>45169</v>
      </c>
      <c r="C424" s="1">
        <v>41112516</v>
      </c>
      <c r="D424" s="92" t="s">
        <v>1518</v>
      </c>
      <c r="E424" s="150">
        <v>5293.37</v>
      </c>
      <c r="F424" s="185">
        <v>160</v>
      </c>
    </row>
    <row r="425" spans="1:6" s="121" customFormat="1" ht="39.950000000000003" customHeight="1" x14ac:dyDescent="0.25">
      <c r="A425" s="83" t="s">
        <v>895</v>
      </c>
      <c r="B425" s="152">
        <v>45169</v>
      </c>
      <c r="C425" s="1">
        <v>32141100</v>
      </c>
      <c r="D425" s="92" t="s">
        <v>1519</v>
      </c>
      <c r="E425" s="150">
        <v>13316.76</v>
      </c>
      <c r="F425" s="185">
        <v>160</v>
      </c>
    </row>
    <row r="426" spans="1:6" s="121" customFormat="1" ht="39.950000000000003" customHeight="1" x14ac:dyDescent="0.25">
      <c r="A426" s="83" t="s">
        <v>895</v>
      </c>
      <c r="B426" s="152">
        <v>45169</v>
      </c>
      <c r="C426" s="1">
        <v>39111510</v>
      </c>
      <c r="D426" s="92" t="s">
        <v>1520</v>
      </c>
      <c r="E426" s="150">
        <v>13047.46</v>
      </c>
      <c r="F426" s="185">
        <v>320</v>
      </c>
    </row>
    <row r="427" spans="1:6" s="121" customFormat="1" ht="39.950000000000003" customHeight="1" x14ac:dyDescent="0.25">
      <c r="A427" s="83" t="s">
        <v>895</v>
      </c>
      <c r="B427" s="152">
        <v>45169</v>
      </c>
      <c r="C427" s="1">
        <v>39121003</v>
      </c>
      <c r="D427" s="92" t="s">
        <v>1521</v>
      </c>
      <c r="E427" s="150">
        <v>3186.13</v>
      </c>
      <c r="F427" s="185">
        <v>160</v>
      </c>
    </row>
    <row r="428" spans="1:6" s="121" customFormat="1" ht="39.950000000000003" customHeight="1" x14ac:dyDescent="0.25">
      <c r="A428" s="83" t="s">
        <v>895</v>
      </c>
      <c r="B428" s="152">
        <v>45169</v>
      </c>
      <c r="C428" s="179" t="s">
        <v>20</v>
      </c>
      <c r="D428" s="92" t="s">
        <v>1522</v>
      </c>
      <c r="E428" s="150">
        <v>5558.51</v>
      </c>
      <c r="F428" s="185">
        <v>160</v>
      </c>
    </row>
    <row r="429" spans="1:6" s="121" customFormat="1" ht="39.950000000000003" customHeight="1" x14ac:dyDescent="0.25">
      <c r="A429" s="83" t="s">
        <v>895</v>
      </c>
      <c r="B429" s="152">
        <v>45169</v>
      </c>
      <c r="C429" s="1">
        <v>41111917</v>
      </c>
      <c r="D429" s="92" t="s">
        <v>1523</v>
      </c>
      <c r="E429" s="150">
        <v>2116.9899999999998</v>
      </c>
      <c r="F429" s="185">
        <v>160</v>
      </c>
    </row>
    <row r="430" spans="1:6" s="121" customFormat="1" ht="39.950000000000003" customHeight="1" x14ac:dyDescent="0.25">
      <c r="A430" s="83" t="s">
        <v>895</v>
      </c>
      <c r="B430" s="152">
        <v>45169</v>
      </c>
      <c r="C430" s="179" t="s">
        <v>20</v>
      </c>
      <c r="D430" s="92" t="s">
        <v>1524</v>
      </c>
      <c r="E430" s="150">
        <v>72673.259999999995</v>
      </c>
      <c r="F430" s="185">
        <v>160</v>
      </c>
    </row>
    <row r="431" spans="1:6" s="121" customFormat="1" ht="39.950000000000003" customHeight="1" x14ac:dyDescent="0.25">
      <c r="A431" s="83" t="s">
        <v>895</v>
      </c>
      <c r="B431" s="152">
        <v>45169</v>
      </c>
      <c r="C431" s="179" t="s">
        <v>20</v>
      </c>
      <c r="D431" s="92" t="s">
        <v>1525</v>
      </c>
      <c r="E431" s="150">
        <v>17995.169999999998</v>
      </c>
      <c r="F431" s="185">
        <v>320</v>
      </c>
    </row>
    <row r="432" spans="1:6" s="121" customFormat="1" ht="39.950000000000003" customHeight="1" x14ac:dyDescent="0.25">
      <c r="A432" s="83" t="s">
        <v>895</v>
      </c>
      <c r="B432" s="152">
        <v>45169</v>
      </c>
      <c r="C432" s="1">
        <v>40101507</v>
      </c>
      <c r="D432" s="92" t="s">
        <v>1526</v>
      </c>
      <c r="E432" s="150">
        <v>30737.14</v>
      </c>
      <c r="F432" s="185">
        <v>160</v>
      </c>
    </row>
    <row r="433" spans="1:6" s="121" customFormat="1" ht="39.950000000000003" customHeight="1" x14ac:dyDescent="0.25">
      <c r="A433" s="83" t="s">
        <v>895</v>
      </c>
      <c r="B433" s="152">
        <v>45169</v>
      </c>
      <c r="C433" s="1">
        <v>40101606</v>
      </c>
      <c r="D433" s="92" t="s">
        <v>1527</v>
      </c>
      <c r="E433" s="150">
        <v>20036.080000000002</v>
      </c>
      <c r="F433" s="185">
        <v>160</v>
      </c>
    </row>
    <row r="434" spans="1:6" s="121" customFormat="1" ht="39.950000000000003" customHeight="1" x14ac:dyDescent="0.25">
      <c r="A434" s="83" t="s">
        <v>895</v>
      </c>
      <c r="B434" s="152">
        <v>45169</v>
      </c>
      <c r="C434" s="1">
        <v>31161502</v>
      </c>
      <c r="D434" s="92" t="s">
        <v>1528</v>
      </c>
      <c r="E434" s="150">
        <v>490.16</v>
      </c>
      <c r="F434" s="185">
        <v>160</v>
      </c>
    </row>
    <row r="435" spans="1:6" s="121" customFormat="1" ht="39.950000000000003" customHeight="1" x14ac:dyDescent="0.25">
      <c r="A435" s="83" t="s">
        <v>895</v>
      </c>
      <c r="B435" s="152">
        <v>45169</v>
      </c>
      <c r="C435" s="1" t="s">
        <v>1674</v>
      </c>
      <c r="D435" s="92" t="s">
        <v>1529</v>
      </c>
      <c r="E435" s="150">
        <v>3448.6</v>
      </c>
      <c r="F435" s="185">
        <v>160</v>
      </c>
    </row>
    <row r="436" spans="1:6" s="121" customFormat="1" ht="39.950000000000003" customHeight="1" x14ac:dyDescent="0.25">
      <c r="A436" s="83" t="s">
        <v>895</v>
      </c>
      <c r="B436" s="152">
        <v>45169</v>
      </c>
      <c r="C436" s="179" t="s">
        <v>20</v>
      </c>
      <c r="D436" s="92" t="s">
        <v>1530</v>
      </c>
      <c r="E436" s="150">
        <v>1067</v>
      </c>
      <c r="F436" s="185">
        <v>160</v>
      </c>
    </row>
    <row r="437" spans="1:6" s="121" customFormat="1" ht="39.950000000000003" customHeight="1" x14ac:dyDescent="0.25">
      <c r="A437" s="83" t="s">
        <v>895</v>
      </c>
      <c r="B437" s="152">
        <v>45169</v>
      </c>
      <c r="C437" s="179" t="s">
        <v>20</v>
      </c>
      <c r="D437" s="92" t="s">
        <v>1531</v>
      </c>
      <c r="E437" s="150">
        <v>710.97</v>
      </c>
      <c r="F437" s="185">
        <v>160</v>
      </c>
    </row>
    <row r="438" spans="1:6" s="121" customFormat="1" ht="39.950000000000003" customHeight="1" x14ac:dyDescent="0.25">
      <c r="A438" s="83" t="s">
        <v>895</v>
      </c>
      <c r="B438" s="152">
        <v>45169</v>
      </c>
      <c r="C438" s="1">
        <v>41114501</v>
      </c>
      <c r="D438" s="92" t="s">
        <v>1532</v>
      </c>
      <c r="E438" s="150">
        <v>185.81</v>
      </c>
      <c r="F438" s="185">
        <v>40</v>
      </c>
    </row>
    <row r="439" spans="1:6" s="121" customFormat="1" ht="39.950000000000003" customHeight="1" x14ac:dyDescent="0.25">
      <c r="A439" s="83" t="s">
        <v>895</v>
      </c>
      <c r="B439" s="152">
        <v>45169</v>
      </c>
      <c r="C439" s="1">
        <v>41114501</v>
      </c>
      <c r="D439" s="92" t="s">
        <v>1533</v>
      </c>
      <c r="E439" s="161">
        <v>185.81</v>
      </c>
      <c r="F439" s="185">
        <v>40</v>
      </c>
    </row>
    <row r="440" spans="1:6" s="121" customFormat="1" ht="39.950000000000003" customHeight="1" x14ac:dyDescent="0.25">
      <c r="A440" s="83" t="s">
        <v>895</v>
      </c>
      <c r="B440" s="152">
        <v>45169</v>
      </c>
      <c r="C440" s="1">
        <v>41114501</v>
      </c>
      <c r="D440" s="92" t="s">
        <v>1534</v>
      </c>
      <c r="E440" s="161">
        <v>185.81</v>
      </c>
      <c r="F440" s="185">
        <v>40</v>
      </c>
    </row>
    <row r="441" spans="1:6" s="121" customFormat="1" ht="39.950000000000003" customHeight="1" x14ac:dyDescent="0.25">
      <c r="A441" s="83" t="s">
        <v>895</v>
      </c>
      <c r="B441" s="152">
        <v>45169</v>
      </c>
      <c r="C441" s="1">
        <v>41111604</v>
      </c>
      <c r="D441" s="92" t="s">
        <v>1535</v>
      </c>
      <c r="E441" s="150">
        <v>2610.39</v>
      </c>
      <c r="F441" s="185">
        <v>160</v>
      </c>
    </row>
    <row r="442" spans="1:6" s="121" customFormat="1" ht="39.950000000000003" customHeight="1" x14ac:dyDescent="0.25">
      <c r="A442" s="83" t="s">
        <v>895</v>
      </c>
      <c r="B442" s="152">
        <v>45169</v>
      </c>
      <c r="C442" s="1">
        <v>23181703</v>
      </c>
      <c r="D442" s="92" t="s">
        <v>1536</v>
      </c>
      <c r="E442" s="150">
        <v>21491.3</v>
      </c>
      <c r="F442" s="185">
        <v>160</v>
      </c>
    </row>
    <row r="443" spans="1:6" s="121" customFormat="1" ht="39.950000000000003" customHeight="1" x14ac:dyDescent="0.25">
      <c r="A443" s="83" t="s">
        <v>895</v>
      </c>
      <c r="B443" s="152">
        <v>45169</v>
      </c>
      <c r="C443" s="1">
        <v>41111501</v>
      </c>
      <c r="D443" s="92" t="s">
        <v>1537</v>
      </c>
      <c r="E443" s="150">
        <v>5558.51</v>
      </c>
      <c r="F443" s="185">
        <v>160</v>
      </c>
    </row>
    <row r="444" spans="1:6" s="121" customFormat="1" ht="39.950000000000003" customHeight="1" x14ac:dyDescent="0.25">
      <c r="A444" s="83" t="s">
        <v>895</v>
      </c>
      <c r="B444" s="152">
        <v>45173</v>
      </c>
      <c r="C444" s="1">
        <v>53101702</v>
      </c>
      <c r="D444" s="92" t="s">
        <v>1538</v>
      </c>
      <c r="E444" s="150">
        <v>575</v>
      </c>
      <c r="F444" s="185">
        <v>228</v>
      </c>
    </row>
    <row r="445" spans="1:6" s="121" customFormat="1" ht="39.950000000000003" customHeight="1" x14ac:dyDescent="0.25">
      <c r="A445" s="83" t="s">
        <v>895</v>
      </c>
      <c r="B445" s="152">
        <v>45173</v>
      </c>
      <c r="C445" s="1">
        <v>53101702</v>
      </c>
      <c r="D445" s="92" t="s">
        <v>1539</v>
      </c>
      <c r="E445" s="150">
        <v>475</v>
      </c>
      <c r="F445" s="185">
        <v>300</v>
      </c>
    </row>
    <row r="446" spans="1:6" s="121" customFormat="1" ht="39.950000000000003" customHeight="1" x14ac:dyDescent="0.25">
      <c r="A446" s="83" t="s">
        <v>895</v>
      </c>
      <c r="B446" s="152">
        <v>45173</v>
      </c>
      <c r="C446" s="179" t="s">
        <v>20</v>
      </c>
      <c r="D446" s="92" t="s">
        <v>1540</v>
      </c>
      <c r="E446" s="150">
        <v>65</v>
      </c>
      <c r="F446" s="185">
        <v>149</v>
      </c>
    </row>
    <row r="447" spans="1:6" s="121" customFormat="1" ht="39.950000000000003" customHeight="1" x14ac:dyDescent="0.25">
      <c r="A447" s="83" t="s">
        <v>895</v>
      </c>
      <c r="B447" s="152">
        <v>45173</v>
      </c>
      <c r="C447" s="1">
        <v>44121701</v>
      </c>
      <c r="D447" s="92" t="s">
        <v>1541</v>
      </c>
      <c r="E447" s="150">
        <v>75</v>
      </c>
      <c r="F447" s="185">
        <v>300</v>
      </c>
    </row>
    <row r="448" spans="1:6" s="121" customFormat="1" ht="39.950000000000003" customHeight="1" x14ac:dyDescent="0.25">
      <c r="A448" s="83" t="s">
        <v>895</v>
      </c>
      <c r="B448" s="152">
        <v>45173</v>
      </c>
      <c r="C448" s="1">
        <v>53102301</v>
      </c>
      <c r="D448" s="92" t="s">
        <v>1542</v>
      </c>
      <c r="E448" s="150">
        <v>575</v>
      </c>
      <c r="F448" s="185">
        <v>75</v>
      </c>
    </row>
    <row r="449" spans="1:6" s="121" customFormat="1" ht="39.950000000000003" customHeight="1" x14ac:dyDescent="0.25">
      <c r="A449" s="83" t="s">
        <v>895</v>
      </c>
      <c r="B449" s="152">
        <v>45173</v>
      </c>
      <c r="C449" s="1">
        <v>53101702</v>
      </c>
      <c r="D449" s="92" t="s">
        <v>1543</v>
      </c>
      <c r="E449" s="150">
        <v>575</v>
      </c>
      <c r="F449" s="185">
        <v>65</v>
      </c>
    </row>
    <row r="450" spans="1:6" s="121" customFormat="1" ht="39.950000000000003" customHeight="1" x14ac:dyDescent="0.25">
      <c r="A450" s="83" t="s">
        <v>895</v>
      </c>
      <c r="B450" s="152">
        <v>45173</v>
      </c>
      <c r="C450" s="1">
        <v>53121603</v>
      </c>
      <c r="D450" s="92" t="s">
        <v>1544</v>
      </c>
      <c r="E450" s="150">
        <v>200</v>
      </c>
      <c r="F450" s="185">
        <v>300</v>
      </c>
    </row>
    <row r="451" spans="1:6" s="121" customFormat="1" ht="39.950000000000003" customHeight="1" x14ac:dyDescent="0.25">
      <c r="A451" s="83" t="s">
        <v>895</v>
      </c>
      <c r="B451" s="152">
        <v>45190</v>
      </c>
      <c r="C451" s="179" t="s">
        <v>2482</v>
      </c>
      <c r="D451" s="92" t="s">
        <v>1545</v>
      </c>
      <c r="E451" s="150">
        <v>0</v>
      </c>
      <c r="F451" s="185">
        <v>950</v>
      </c>
    </row>
    <row r="452" spans="1:6" s="121" customFormat="1" ht="39.950000000000003" customHeight="1" x14ac:dyDescent="0.25">
      <c r="A452" s="83" t="s">
        <v>895</v>
      </c>
      <c r="B452" s="152">
        <v>45194</v>
      </c>
      <c r="C452" s="1">
        <v>55121715</v>
      </c>
      <c r="D452" s="92" t="s">
        <v>1546</v>
      </c>
      <c r="E452" s="150">
        <v>522</v>
      </c>
      <c r="F452" s="185">
        <v>200</v>
      </c>
    </row>
    <row r="453" spans="1:6" s="121" customFormat="1" ht="39.950000000000003" customHeight="1" x14ac:dyDescent="0.25">
      <c r="A453" s="83" t="s">
        <v>895</v>
      </c>
      <c r="B453" s="152">
        <v>45195</v>
      </c>
      <c r="C453" s="1">
        <v>26111702</v>
      </c>
      <c r="D453" s="92" t="s">
        <v>1547</v>
      </c>
      <c r="E453" s="150">
        <v>0</v>
      </c>
      <c r="F453" s="185">
        <v>320</v>
      </c>
    </row>
    <row r="454" spans="1:6" s="121" customFormat="1" ht="39.950000000000003" customHeight="1" x14ac:dyDescent="0.25">
      <c r="A454" s="83" t="s">
        <v>895</v>
      </c>
      <c r="B454" s="152">
        <v>45198</v>
      </c>
      <c r="C454" s="1" t="s">
        <v>1673</v>
      </c>
      <c r="D454" s="92" t="s">
        <v>1548</v>
      </c>
      <c r="E454" s="150">
        <v>225</v>
      </c>
      <c r="F454" s="185">
        <v>65</v>
      </c>
    </row>
    <row r="455" spans="1:6" ht="39.950000000000003" customHeight="1" thickBot="1" x14ac:dyDescent="0.3">
      <c r="A455" s="109"/>
      <c r="B455" s="110"/>
      <c r="C455" s="110"/>
      <c r="D455" s="110"/>
      <c r="E455" s="110"/>
      <c r="F455" s="111"/>
    </row>
    <row r="456" spans="1:6" ht="39.950000000000003" customHeight="1" x14ac:dyDescent="0.25">
      <c r="F456" s="24"/>
    </row>
    <row r="457" spans="1:6" ht="39.950000000000003" customHeight="1" x14ac:dyDescent="0.25"/>
    <row r="458" spans="1:6" ht="39.950000000000003" customHeight="1" x14ac:dyDescent="0.25"/>
  </sheetData>
  <autoFilter ref="A10:F460" xr:uid="{00000000-0009-0000-0000-000007000000}"/>
  <mergeCells count="15">
    <mergeCell ref="A317:A318"/>
    <mergeCell ref="B317:B318"/>
    <mergeCell ref="E317:E318"/>
    <mergeCell ref="E17:E19"/>
    <mergeCell ref="E70:E71"/>
    <mergeCell ref="E257:E258"/>
    <mergeCell ref="E260:E261"/>
    <mergeCell ref="E252:E253"/>
    <mergeCell ref="D1:F1"/>
    <mergeCell ref="A9:B9"/>
    <mergeCell ref="A7:F8"/>
    <mergeCell ref="C9:F9"/>
    <mergeCell ref="A4:F4"/>
    <mergeCell ref="A6:F6"/>
    <mergeCell ref="A5:F5"/>
  </mergeCells>
  <pageMargins left="0.11811023622047245" right="0" top="0.11811023622047245" bottom="0" header="0" footer="0"/>
  <pageSetup scale="76"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31"/>
  <sheetViews>
    <sheetView showGridLines="0" view="pageBreakPreview" zoomScale="80" zoomScaleNormal="80" zoomScaleSheetLayoutView="80" workbookViewId="0">
      <pane ySplit="10" topLeftCell="A26" activePane="bottomLeft" state="frozen"/>
      <selection activeCell="A8" sqref="A8:F9"/>
      <selection pane="bottomLeft" activeCell="F10" sqref="F10"/>
    </sheetView>
  </sheetViews>
  <sheetFormatPr baseColWidth="10" defaultRowHeight="15" x14ac:dyDescent="0.25"/>
  <cols>
    <col min="1" max="2" width="20.7109375" style="10" customWidth="1"/>
    <col min="3" max="3" width="20.7109375" customWidth="1"/>
    <col min="4" max="4" width="75.85546875" style="33" customWidth="1"/>
    <col min="5" max="5" width="20.7109375" style="9" customWidth="1"/>
    <col min="6" max="6" width="22.28515625" style="11" customWidth="1"/>
  </cols>
  <sheetData>
    <row r="1" spans="1:6" ht="40.5" customHeight="1" x14ac:dyDescent="0.25">
      <c r="A1" s="12"/>
      <c r="B1" s="6"/>
      <c r="C1" s="4"/>
      <c r="D1" s="234" t="s">
        <v>53</v>
      </c>
      <c r="E1" s="234"/>
      <c r="F1" s="235"/>
    </row>
    <row r="2" spans="1:6" ht="33.75" customHeight="1" x14ac:dyDescent="0.25">
      <c r="A2" s="115"/>
      <c r="B2" s="8"/>
      <c r="C2" s="5"/>
      <c r="D2" s="32"/>
      <c r="E2" s="8"/>
      <c r="F2" s="19"/>
    </row>
    <row r="3" spans="1:6" ht="45" customHeight="1" x14ac:dyDescent="0.25">
      <c r="A3" s="115"/>
      <c r="B3" s="8"/>
      <c r="C3" s="5"/>
      <c r="D3" s="32"/>
      <c r="E3" s="8"/>
      <c r="F3" s="19"/>
    </row>
    <row r="4" spans="1:6" ht="18.75" customHeight="1" x14ac:dyDescent="0.25">
      <c r="A4" s="219" t="s">
        <v>6</v>
      </c>
      <c r="B4" s="220"/>
      <c r="C4" s="220"/>
      <c r="D4" s="220"/>
      <c r="E4" s="220"/>
      <c r="F4" s="221"/>
    </row>
    <row r="5" spans="1:6" ht="20.25" customHeight="1" x14ac:dyDescent="0.25">
      <c r="A5" s="222" t="s">
        <v>0</v>
      </c>
      <c r="B5" s="223"/>
      <c r="C5" s="223"/>
      <c r="D5" s="223"/>
      <c r="E5" s="223"/>
      <c r="F5" s="224"/>
    </row>
    <row r="6" spans="1:6" ht="15.75" customHeight="1" x14ac:dyDescent="0.25">
      <c r="A6" s="225" t="s">
        <v>565</v>
      </c>
      <c r="B6" s="226"/>
      <c r="C6" s="226"/>
      <c r="D6" s="226"/>
      <c r="E6" s="226"/>
      <c r="F6" s="227"/>
    </row>
    <row r="7" spans="1:6" ht="15" customHeight="1" x14ac:dyDescent="0.25">
      <c r="A7" s="228" t="s">
        <v>1484</v>
      </c>
      <c r="B7" s="229"/>
      <c r="C7" s="229"/>
      <c r="D7" s="229"/>
      <c r="E7" s="229"/>
      <c r="F7" s="230"/>
    </row>
    <row r="8" spans="1:6" ht="15" customHeight="1" x14ac:dyDescent="0.25">
      <c r="A8" s="231"/>
      <c r="B8" s="232"/>
      <c r="C8" s="232"/>
      <c r="D8" s="232"/>
      <c r="E8" s="232"/>
      <c r="F8" s="233"/>
    </row>
    <row r="9" spans="1:6" ht="25.5" customHeight="1" x14ac:dyDescent="0.25">
      <c r="A9" s="214" t="s">
        <v>7</v>
      </c>
      <c r="B9" s="215"/>
      <c r="C9" s="216" t="s">
        <v>25</v>
      </c>
      <c r="D9" s="217"/>
      <c r="E9" s="217"/>
      <c r="F9" s="218"/>
    </row>
    <row r="10" spans="1:6" s="7" customFormat="1" ht="31.5" x14ac:dyDescent="0.25">
      <c r="A10" s="13" t="s">
        <v>24</v>
      </c>
      <c r="B10" s="14" t="s">
        <v>5</v>
      </c>
      <c r="C10" s="14" t="s">
        <v>1</v>
      </c>
      <c r="D10" s="15" t="s">
        <v>2</v>
      </c>
      <c r="E10" s="16" t="s">
        <v>4</v>
      </c>
      <c r="F10" s="20" t="s">
        <v>3</v>
      </c>
    </row>
    <row r="11" spans="1:6" ht="30" customHeight="1" x14ac:dyDescent="0.25">
      <c r="A11" s="35">
        <v>2021</v>
      </c>
      <c r="B11" s="181">
        <v>44315</v>
      </c>
      <c r="C11" s="182">
        <v>44111520</v>
      </c>
      <c r="D11" s="2" t="s">
        <v>27</v>
      </c>
      <c r="E11" s="74">
        <v>150</v>
      </c>
      <c r="F11" s="55">
        <v>2400</v>
      </c>
    </row>
    <row r="12" spans="1:6" ht="30" customHeight="1" x14ac:dyDescent="0.25">
      <c r="A12" s="35">
        <v>2021</v>
      </c>
      <c r="B12" s="17">
        <v>44349</v>
      </c>
      <c r="C12" s="73">
        <v>43211509</v>
      </c>
      <c r="D12" s="18" t="s">
        <v>582</v>
      </c>
      <c r="E12" s="118" t="s">
        <v>597</v>
      </c>
      <c r="F12" s="55">
        <v>20002</v>
      </c>
    </row>
    <row r="13" spans="1:6" ht="30" customHeight="1" x14ac:dyDescent="0.25">
      <c r="A13" s="35" t="s">
        <v>20</v>
      </c>
      <c r="B13" s="17" t="s">
        <v>20</v>
      </c>
      <c r="C13" s="67">
        <v>43211901</v>
      </c>
      <c r="D13" s="18" t="s">
        <v>599</v>
      </c>
      <c r="E13" s="116">
        <v>0</v>
      </c>
      <c r="F13" s="186">
        <v>16</v>
      </c>
    </row>
    <row r="14" spans="1:6" ht="30" customHeight="1" x14ac:dyDescent="0.25">
      <c r="A14" s="35">
        <v>2021</v>
      </c>
      <c r="B14" s="17">
        <v>44341</v>
      </c>
      <c r="C14" s="73">
        <v>43211509</v>
      </c>
      <c r="D14" s="250" t="s">
        <v>598</v>
      </c>
      <c r="E14" s="116">
        <v>4745.82</v>
      </c>
      <c r="F14" s="55">
        <v>851</v>
      </c>
    </row>
    <row r="15" spans="1:6" ht="30" customHeight="1" x14ac:dyDescent="0.25">
      <c r="A15" s="35">
        <v>2022</v>
      </c>
      <c r="B15" s="17">
        <v>44588</v>
      </c>
      <c r="C15" s="73">
        <v>43211509</v>
      </c>
      <c r="D15" s="18" t="s">
        <v>583</v>
      </c>
      <c r="E15" s="118" t="s">
        <v>597</v>
      </c>
      <c r="F15" s="55">
        <v>4253</v>
      </c>
    </row>
    <row r="16" spans="1:6" ht="30" customHeight="1" x14ac:dyDescent="0.25">
      <c r="A16" s="35">
        <v>2020</v>
      </c>
      <c r="B16" s="17">
        <v>44022</v>
      </c>
      <c r="C16" s="67">
        <v>43222608</v>
      </c>
      <c r="D16" s="18" t="s">
        <v>584</v>
      </c>
      <c r="E16" s="118" t="s">
        <v>597</v>
      </c>
      <c r="F16" s="55">
        <v>9549</v>
      </c>
    </row>
    <row r="17" spans="1:6" ht="30" customHeight="1" x14ac:dyDescent="0.25">
      <c r="A17" s="17" t="s">
        <v>20</v>
      </c>
      <c r="B17" s="17" t="s">
        <v>20</v>
      </c>
      <c r="C17" s="73">
        <v>43211709</v>
      </c>
      <c r="D17" s="18" t="s">
        <v>1242</v>
      </c>
      <c r="E17" s="118" t="s">
        <v>1241</v>
      </c>
      <c r="F17" s="186">
        <v>1515</v>
      </c>
    </row>
    <row r="18" spans="1:6" ht="30" customHeight="1" x14ac:dyDescent="0.25">
      <c r="A18" s="35">
        <v>2022</v>
      </c>
      <c r="B18" s="17">
        <v>45027</v>
      </c>
      <c r="C18" s="73">
        <v>43191629</v>
      </c>
      <c r="D18" s="18" t="s">
        <v>581</v>
      </c>
      <c r="E18" s="40">
        <v>15701.5</v>
      </c>
      <c r="F18" s="55">
        <v>136343</v>
      </c>
    </row>
    <row r="19" spans="1:6" ht="30" customHeight="1" x14ac:dyDescent="0.25">
      <c r="A19" s="35">
        <v>2020</v>
      </c>
      <c r="B19" s="17">
        <v>44268</v>
      </c>
      <c r="C19" s="67">
        <v>43211509</v>
      </c>
      <c r="D19" s="18" t="s">
        <v>585</v>
      </c>
      <c r="E19" s="116">
        <v>56000</v>
      </c>
      <c r="F19" s="55">
        <v>7</v>
      </c>
    </row>
    <row r="20" spans="1:6" ht="30" customHeight="1" x14ac:dyDescent="0.25">
      <c r="A20" s="35">
        <v>2023</v>
      </c>
      <c r="B20" s="17">
        <v>45142</v>
      </c>
      <c r="C20" s="67">
        <v>43211901</v>
      </c>
      <c r="D20" s="18" t="s">
        <v>1665</v>
      </c>
      <c r="E20" s="116">
        <v>50212</v>
      </c>
      <c r="F20" s="55">
        <v>1347</v>
      </c>
    </row>
    <row r="21" spans="1:6" ht="30" customHeight="1" x14ac:dyDescent="0.25">
      <c r="A21" s="35">
        <v>2018</v>
      </c>
      <c r="B21" s="17">
        <v>43455</v>
      </c>
      <c r="C21" s="73">
        <v>60141101</v>
      </c>
      <c r="D21" s="18" t="s">
        <v>586</v>
      </c>
      <c r="E21" s="116">
        <v>47040</v>
      </c>
      <c r="F21" s="55">
        <v>8547</v>
      </c>
    </row>
    <row r="22" spans="1:6" ht="30" customHeight="1" x14ac:dyDescent="0.25">
      <c r="A22" s="35">
        <v>2019</v>
      </c>
      <c r="B22" s="17">
        <v>43775</v>
      </c>
      <c r="C22" s="67">
        <v>43211501</v>
      </c>
      <c r="D22" s="18" t="s">
        <v>587</v>
      </c>
      <c r="E22" s="116">
        <v>399502.16</v>
      </c>
      <c r="F22" s="55">
        <v>1025</v>
      </c>
    </row>
    <row r="23" spans="1:6" ht="30" customHeight="1" x14ac:dyDescent="0.25">
      <c r="A23" s="35">
        <v>2022</v>
      </c>
      <c r="B23" s="17">
        <v>44803</v>
      </c>
      <c r="C23" s="73">
        <v>43191609</v>
      </c>
      <c r="D23" s="18" t="s">
        <v>1664</v>
      </c>
      <c r="E23" s="40">
        <v>4470</v>
      </c>
      <c r="F23" s="55">
        <v>58305</v>
      </c>
    </row>
    <row r="24" spans="1:6" ht="30" customHeight="1" x14ac:dyDescent="0.25">
      <c r="A24" s="35">
        <v>2022</v>
      </c>
      <c r="B24" s="17">
        <v>44813</v>
      </c>
      <c r="C24" s="73">
        <v>43191609</v>
      </c>
      <c r="D24" s="18" t="s">
        <v>600</v>
      </c>
      <c r="E24" s="40">
        <v>6423.3</v>
      </c>
      <c r="F24" s="186">
        <v>8550</v>
      </c>
    </row>
    <row r="25" spans="1:6" ht="30" customHeight="1" x14ac:dyDescent="0.25">
      <c r="A25" s="35">
        <v>2021</v>
      </c>
      <c r="B25" s="17">
        <v>44307</v>
      </c>
      <c r="C25" s="67">
        <v>43211509</v>
      </c>
      <c r="D25" s="18" t="s">
        <v>588</v>
      </c>
      <c r="E25" s="116">
        <v>13728</v>
      </c>
      <c r="F25" s="186">
        <v>2</v>
      </c>
    </row>
    <row r="26" spans="1:6" ht="30" customHeight="1" x14ac:dyDescent="0.25">
      <c r="A26" s="67">
        <v>2023</v>
      </c>
      <c r="B26" s="17">
        <v>45068</v>
      </c>
      <c r="C26" s="67">
        <v>43191609</v>
      </c>
      <c r="D26" s="18" t="s">
        <v>1243</v>
      </c>
      <c r="E26" s="116" t="s">
        <v>1241</v>
      </c>
      <c r="F26" s="128">
        <v>950</v>
      </c>
    </row>
    <row r="27" spans="1:6" ht="30" customHeight="1" x14ac:dyDescent="0.25">
      <c r="A27" s="67">
        <v>2023</v>
      </c>
      <c r="B27" s="17">
        <v>45068</v>
      </c>
      <c r="C27" s="67">
        <v>43191609</v>
      </c>
      <c r="D27" s="18" t="s">
        <v>1244</v>
      </c>
      <c r="E27" s="116" t="s">
        <v>1241</v>
      </c>
      <c r="F27" s="128">
        <v>950</v>
      </c>
    </row>
    <row r="28" spans="1:6" ht="30" customHeight="1" x14ac:dyDescent="0.25">
      <c r="A28" s="67">
        <v>2023</v>
      </c>
      <c r="B28" s="17">
        <v>45068</v>
      </c>
      <c r="C28" s="67">
        <v>43191609</v>
      </c>
      <c r="D28" s="18" t="s">
        <v>1245</v>
      </c>
      <c r="E28" s="116" t="s">
        <v>1241</v>
      </c>
      <c r="F28" s="128">
        <v>950</v>
      </c>
    </row>
    <row r="29" spans="1:6" ht="30" customHeight="1" x14ac:dyDescent="0.25">
      <c r="A29" s="67">
        <v>2023</v>
      </c>
      <c r="B29" s="17">
        <v>45068</v>
      </c>
      <c r="C29" s="67">
        <v>43191609</v>
      </c>
      <c r="D29" s="18" t="s">
        <v>1246</v>
      </c>
      <c r="E29" s="116" t="s">
        <v>1241</v>
      </c>
      <c r="F29" s="128">
        <v>950</v>
      </c>
    </row>
    <row r="30" spans="1:6" ht="30" customHeight="1" x14ac:dyDescent="0.25">
      <c r="A30" s="67">
        <v>2023</v>
      </c>
      <c r="B30" s="17">
        <v>45068</v>
      </c>
      <c r="C30" s="67">
        <v>43191609</v>
      </c>
      <c r="D30" s="18" t="s">
        <v>1247</v>
      </c>
      <c r="E30" s="116" t="s">
        <v>1241</v>
      </c>
      <c r="F30" s="128">
        <v>950</v>
      </c>
    </row>
    <row r="31" spans="1:6" ht="30.75" customHeight="1" thickBot="1" x14ac:dyDescent="0.3">
      <c r="A31" s="37"/>
      <c r="B31" s="38"/>
      <c r="C31" s="38"/>
      <c r="D31" s="38"/>
      <c r="E31" s="38"/>
      <c r="F31" s="39"/>
    </row>
  </sheetData>
  <autoFilter ref="A10:F30" xr:uid="{00000000-0009-0000-0000-000005000000}">
    <sortState ref="A11:F30">
      <sortCondition ref="D11"/>
    </sortState>
  </autoFilter>
  <mergeCells count="7">
    <mergeCell ref="A9:B9"/>
    <mergeCell ref="C9:F9"/>
    <mergeCell ref="D1:F1"/>
    <mergeCell ref="A4:F4"/>
    <mergeCell ref="A5:F5"/>
    <mergeCell ref="A6:F6"/>
    <mergeCell ref="A7:F8"/>
  </mergeCells>
  <pageMargins left="0.11811023622047245" right="0" top="0.11811023622047245" bottom="0" header="0" footer="0"/>
  <pageSetup scale="76"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F55"/>
  <sheetViews>
    <sheetView showGridLines="0" view="pageBreakPreview" zoomScale="60" zoomScaleNormal="100" workbookViewId="0">
      <pane ySplit="10" topLeftCell="A11" activePane="bottomLeft" state="frozen"/>
      <selection activeCell="A8" sqref="A8:F9"/>
      <selection pane="bottomLeft" activeCell="E11" sqref="E10:E11"/>
    </sheetView>
  </sheetViews>
  <sheetFormatPr baseColWidth="10" defaultRowHeight="15" x14ac:dyDescent="0.25"/>
  <cols>
    <col min="1" max="2" width="20.7109375" style="10" customWidth="1"/>
    <col min="3" max="3" width="17.28515625" customWidth="1"/>
    <col min="4" max="4" width="70.7109375" style="33" customWidth="1"/>
    <col min="5" max="5" width="20.7109375" style="9" customWidth="1"/>
    <col min="6" max="6" width="20.7109375" style="11" customWidth="1"/>
  </cols>
  <sheetData>
    <row r="1" spans="1:6" ht="40.5" customHeight="1" x14ac:dyDescent="0.25">
      <c r="A1" s="12"/>
      <c r="B1" s="6"/>
      <c r="C1" s="4"/>
      <c r="D1" s="234" t="s">
        <v>53</v>
      </c>
      <c r="E1" s="234"/>
      <c r="F1" s="235"/>
    </row>
    <row r="2" spans="1:6" ht="33.75" customHeight="1" x14ac:dyDescent="0.25">
      <c r="A2" s="3"/>
      <c r="B2" s="8"/>
      <c r="C2" s="5"/>
      <c r="D2" s="32"/>
      <c r="E2" s="8"/>
      <c r="F2" s="19"/>
    </row>
    <row r="3" spans="1:6" ht="45" customHeight="1" x14ac:dyDescent="0.25">
      <c r="A3" s="3"/>
      <c r="B3" s="8"/>
      <c r="C3" s="5"/>
      <c r="D3" s="32"/>
      <c r="E3" s="8"/>
      <c r="F3" s="19"/>
    </row>
    <row r="4" spans="1:6" ht="18.75" customHeight="1" x14ac:dyDescent="0.25">
      <c r="A4" s="219" t="s">
        <v>6</v>
      </c>
      <c r="B4" s="220"/>
      <c r="C4" s="220"/>
      <c r="D4" s="220"/>
      <c r="E4" s="220"/>
      <c r="F4" s="221"/>
    </row>
    <row r="5" spans="1:6" ht="20.25" customHeight="1" x14ac:dyDescent="0.25">
      <c r="A5" s="222" t="s">
        <v>0</v>
      </c>
      <c r="B5" s="223"/>
      <c r="C5" s="223"/>
      <c r="D5" s="223"/>
      <c r="E5" s="223"/>
      <c r="F5" s="224"/>
    </row>
    <row r="6" spans="1:6" ht="15.75" customHeight="1" x14ac:dyDescent="0.25">
      <c r="A6" s="225" t="s">
        <v>565</v>
      </c>
      <c r="B6" s="226"/>
      <c r="C6" s="226"/>
      <c r="D6" s="226"/>
      <c r="E6" s="226"/>
      <c r="F6" s="227"/>
    </row>
    <row r="7" spans="1:6" ht="15" customHeight="1" x14ac:dyDescent="0.25">
      <c r="A7" s="228" t="s">
        <v>1484</v>
      </c>
      <c r="B7" s="229"/>
      <c r="C7" s="229"/>
      <c r="D7" s="229"/>
      <c r="E7" s="229"/>
      <c r="F7" s="230"/>
    </row>
    <row r="8" spans="1:6" ht="15" customHeight="1" x14ac:dyDescent="0.25">
      <c r="A8" s="231"/>
      <c r="B8" s="232"/>
      <c r="C8" s="232"/>
      <c r="D8" s="232"/>
      <c r="E8" s="232"/>
      <c r="F8" s="233"/>
    </row>
    <row r="9" spans="1:6" ht="25.5" customHeight="1" x14ac:dyDescent="0.25">
      <c r="A9" s="214" t="s">
        <v>7</v>
      </c>
      <c r="B9" s="215"/>
      <c r="C9" s="216" t="s">
        <v>899</v>
      </c>
      <c r="D9" s="217"/>
      <c r="E9" s="217"/>
      <c r="F9" s="218"/>
    </row>
    <row r="10" spans="1:6" s="7" customFormat="1" ht="32.25" thickBot="1" x14ac:dyDescent="0.3">
      <c r="A10" s="13" t="s">
        <v>24</v>
      </c>
      <c r="B10" s="14" t="s">
        <v>5</v>
      </c>
      <c r="C10" s="14" t="s">
        <v>1</v>
      </c>
      <c r="D10" s="15" t="s">
        <v>2</v>
      </c>
      <c r="E10" s="16" t="s">
        <v>4</v>
      </c>
      <c r="F10" s="20" t="s">
        <v>3</v>
      </c>
    </row>
    <row r="11" spans="1:6" ht="30" customHeight="1" x14ac:dyDescent="0.25">
      <c r="A11" s="51" t="s">
        <v>15</v>
      </c>
      <c r="B11" s="52">
        <v>43882</v>
      </c>
      <c r="C11" s="53" t="s">
        <v>1668</v>
      </c>
      <c r="D11" s="100" t="s">
        <v>913</v>
      </c>
      <c r="E11" s="34">
        <v>16338.94</v>
      </c>
      <c r="F11" s="54">
        <v>529</v>
      </c>
    </row>
    <row r="12" spans="1:6" ht="30" customHeight="1" x14ac:dyDescent="0.25">
      <c r="A12" s="164" t="s">
        <v>20</v>
      </c>
      <c r="B12" s="165" t="s">
        <v>20</v>
      </c>
      <c r="C12" s="72" t="s">
        <v>1672</v>
      </c>
      <c r="D12" s="101" t="s">
        <v>914</v>
      </c>
      <c r="E12" s="166">
        <v>0</v>
      </c>
      <c r="F12" s="55">
        <v>1</v>
      </c>
    </row>
    <row r="13" spans="1:6" ht="30" customHeight="1" x14ac:dyDescent="0.25">
      <c r="A13" s="168" t="s">
        <v>15</v>
      </c>
      <c r="B13" s="167">
        <v>43956</v>
      </c>
      <c r="C13" s="72" t="s">
        <v>1672</v>
      </c>
      <c r="D13" s="101" t="s">
        <v>915</v>
      </c>
      <c r="E13" s="166">
        <v>38967</v>
      </c>
      <c r="F13" s="55">
        <v>4</v>
      </c>
    </row>
    <row r="14" spans="1:6" ht="30" customHeight="1" x14ac:dyDescent="0.25">
      <c r="A14" s="164" t="s">
        <v>13</v>
      </c>
      <c r="B14" s="167">
        <v>43558</v>
      </c>
      <c r="C14" s="72" t="s">
        <v>1671</v>
      </c>
      <c r="D14" s="101" t="s">
        <v>916</v>
      </c>
      <c r="E14" s="166">
        <v>4999.4799999999996</v>
      </c>
      <c r="F14" s="55">
        <v>827</v>
      </c>
    </row>
    <row r="15" spans="1:6" ht="30" customHeight="1" x14ac:dyDescent="0.25">
      <c r="A15" s="164" t="s">
        <v>15</v>
      </c>
      <c r="B15" s="167">
        <v>43951</v>
      </c>
      <c r="C15" s="72" t="s">
        <v>1671</v>
      </c>
      <c r="D15" s="101" t="s">
        <v>917</v>
      </c>
      <c r="E15" s="166">
        <v>15867.6</v>
      </c>
      <c r="F15" s="55">
        <v>5</v>
      </c>
    </row>
    <row r="16" spans="1:6" ht="30" customHeight="1" x14ac:dyDescent="0.25">
      <c r="A16" s="164" t="s">
        <v>276</v>
      </c>
      <c r="B16" s="167">
        <v>44586</v>
      </c>
      <c r="C16" s="72">
        <v>43211509</v>
      </c>
      <c r="D16" s="101" t="s">
        <v>918</v>
      </c>
      <c r="E16" s="166">
        <v>25101.47</v>
      </c>
      <c r="F16" s="55">
        <v>4294</v>
      </c>
    </row>
    <row r="17" spans="1:6" ht="30" customHeight="1" x14ac:dyDescent="0.25">
      <c r="A17" s="164" t="s">
        <v>276</v>
      </c>
      <c r="B17" s="167">
        <v>44817</v>
      </c>
      <c r="C17" s="72">
        <v>43211509</v>
      </c>
      <c r="D17" s="101" t="s">
        <v>919</v>
      </c>
      <c r="E17" s="166" t="s">
        <v>920</v>
      </c>
      <c r="F17" s="55">
        <v>1700</v>
      </c>
    </row>
    <row r="18" spans="1:6" ht="30" customHeight="1" x14ac:dyDescent="0.25">
      <c r="A18" s="164" t="s">
        <v>276</v>
      </c>
      <c r="B18" s="167">
        <v>44819</v>
      </c>
      <c r="C18" s="72">
        <v>43211509</v>
      </c>
      <c r="D18" s="101" t="s">
        <v>921</v>
      </c>
      <c r="E18" s="166">
        <v>26759.26</v>
      </c>
      <c r="F18" s="55">
        <v>364</v>
      </c>
    </row>
    <row r="19" spans="1:6" ht="30" customHeight="1" x14ac:dyDescent="0.25">
      <c r="A19" s="164" t="s">
        <v>13</v>
      </c>
      <c r="B19" s="167">
        <v>43500</v>
      </c>
      <c r="C19" s="72" t="s">
        <v>1670</v>
      </c>
      <c r="D19" s="101" t="s">
        <v>596</v>
      </c>
      <c r="E19" s="166">
        <v>80.39</v>
      </c>
      <c r="F19" s="55">
        <v>2975</v>
      </c>
    </row>
    <row r="20" spans="1:6" ht="30" customHeight="1" x14ac:dyDescent="0.25">
      <c r="A20" s="164" t="s">
        <v>895</v>
      </c>
      <c r="B20" s="167">
        <v>44987</v>
      </c>
      <c r="C20" s="72">
        <v>43211509</v>
      </c>
      <c r="D20" s="101" t="s">
        <v>922</v>
      </c>
      <c r="E20" s="166">
        <v>13728</v>
      </c>
      <c r="F20" s="55">
        <v>3190</v>
      </c>
    </row>
    <row r="21" spans="1:6" ht="30" customHeight="1" x14ac:dyDescent="0.25">
      <c r="A21" s="164" t="s">
        <v>20</v>
      </c>
      <c r="B21" s="167" t="s">
        <v>20</v>
      </c>
      <c r="C21" s="72">
        <v>43211509</v>
      </c>
      <c r="D21" s="101" t="s">
        <v>923</v>
      </c>
      <c r="E21" s="166">
        <v>0</v>
      </c>
      <c r="F21" s="55">
        <v>19598</v>
      </c>
    </row>
    <row r="22" spans="1:6" ht="30" customHeight="1" x14ac:dyDescent="0.25">
      <c r="A22" s="164" t="s">
        <v>16</v>
      </c>
      <c r="B22" s="167">
        <v>43160</v>
      </c>
      <c r="C22" s="72">
        <v>43211509</v>
      </c>
      <c r="D22" s="101" t="s">
        <v>924</v>
      </c>
      <c r="E22" s="166">
        <v>20391.11</v>
      </c>
      <c r="F22" s="55">
        <v>2368</v>
      </c>
    </row>
    <row r="23" spans="1:6" ht="30" customHeight="1" x14ac:dyDescent="0.25">
      <c r="A23" s="164" t="s">
        <v>276</v>
      </c>
      <c r="B23" s="167">
        <v>44662</v>
      </c>
      <c r="C23" s="72">
        <v>43211509</v>
      </c>
      <c r="D23" s="101" t="s">
        <v>925</v>
      </c>
      <c r="E23" s="166">
        <v>13750.91</v>
      </c>
      <c r="F23" s="55">
        <v>1488</v>
      </c>
    </row>
    <row r="24" spans="1:6" ht="30" customHeight="1" x14ac:dyDescent="0.25">
      <c r="A24" s="164" t="s">
        <v>276</v>
      </c>
      <c r="B24" s="167">
        <v>44636</v>
      </c>
      <c r="C24" s="72">
        <v>43211509</v>
      </c>
      <c r="D24" s="101" t="s">
        <v>926</v>
      </c>
      <c r="E24" s="166">
        <v>15750</v>
      </c>
      <c r="F24" s="55">
        <v>626</v>
      </c>
    </row>
    <row r="25" spans="1:6" ht="30" customHeight="1" x14ac:dyDescent="0.25">
      <c r="A25" s="164" t="s">
        <v>20</v>
      </c>
      <c r="B25" s="167" t="s">
        <v>20</v>
      </c>
      <c r="C25" s="72">
        <v>43211509</v>
      </c>
      <c r="D25" s="101" t="s">
        <v>927</v>
      </c>
      <c r="E25" s="166">
        <v>0</v>
      </c>
      <c r="F25" s="55">
        <v>207</v>
      </c>
    </row>
    <row r="26" spans="1:6" ht="30" customHeight="1" x14ac:dyDescent="0.25">
      <c r="A26" s="164" t="s">
        <v>20</v>
      </c>
      <c r="B26" s="167" t="s">
        <v>20</v>
      </c>
      <c r="C26" s="72">
        <v>43211509</v>
      </c>
      <c r="D26" s="101" t="s">
        <v>928</v>
      </c>
      <c r="E26" s="166">
        <v>0</v>
      </c>
      <c r="F26" s="55">
        <v>1370</v>
      </c>
    </row>
    <row r="27" spans="1:6" ht="30" customHeight="1" x14ac:dyDescent="0.25">
      <c r="A27" s="164" t="s">
        <v>895</v>
      </c>
      <c r="B27" s="167">
        <v>44946</v>
      </c>
      <c r="C27" s="72">
        <v>43211509</v>
      </c>
      <c r="D27" s="101" t="s">
        <v>929</v>
      </c>
      <c r="E27" s="166">
        <v>14500</v>
      </c>
      <c r="F27" s="55">
        <v>207</v>
      </c>
    </row>
    <row r="28" spans="1:6" ht="30" customHeight="1" x14ac:dyDescent="0.25">
      <c r="A28" s="164" t="s">
        <v>54</v>
      </c>
      <c r="B28" s="167">
        <v>44480</v>
      </c>
      <c r="C28" s="72">
        <v>43211700</v>
      </c>
      <c r="D28" s="101" t="s">
        <v>930</v>
      </c>
      <c r="E28" s="166">
        <v>15755.63</v>
      </c>
      <c r="F28" s="55">
        <v>15297</v>
      </c>
    </row>
    <row r="29" spans="1:6" ht="30" customHeight="1" x14ac:dyDescent="0.25">
      <c r="A29" s="164" t="s">
        <v>20</v>
      </c>
      <c r="B29" s="167" t="s">
        <v>20</v>
      </c>
      <c r="C29" s="72">
        <v>43211509</v>
      </c>
      <c r="D29" s="101" t="s">
        <v>931</v>
      </c>
      <c r="E29" s="166">
        <v>0</v>
      </c>
      <c r="F29" s="55">
        <v>6116</v>
      </c>
    </row>
    <row r="30" spans="1:6" ht="30" customHeight="1" x14ac:dyDescent="0.25">
      <c r="A30" s="164" t="s">
        <v>15</v>
      </c>
      <c r="B30" s="167">
        <v>44081</v>
      </c>
      <c r="C30" s="72">
        <v>43211509</v>
      </c>
      <c r="D30" s="101" t="s">
        <v>932</v>
      </c>
      <c r="E30" s="166">
        <v>11897</v>
      </c>
      <c r="F30" s="55">
        <v>17</v>
      </c>
    </row>
    <row r="31" spans="1:6" ht="30" customHeight="1" x14ac:dyDescent="0.25">
      <c r="A31" s="164" t="s">
        <v>276</v>
      </c>
      <c r="B31" s="167">
        <v>44803</v>
      </c>
      <c r="C31" s="72">
        <v>43211509</v>
      </c>
      <c r="D31" s="101" t="s">
        <v>933</v>
      </c>
      <c r="E31" s="166">
        <v>13466</v>
      </c>
      <c r="F31" s="55">
        <v>5876</v>
      </c>
    </row>
    <row r="32" spans="1:6" ht="30" customHeight="1" x14ac:dyDescent="0.25">
      <c r="A32" s="164" t="s">
        <v>14</v>
      </c>
      <c r="B32" s="167">
        <v>42892</v>
      </c>
      <c r="C32" s="72" t="s">
        <v>1669</v>
      </c>
      <c r="D32" s="101" t="s">
        <v>934</v>
      </c>
      <c r="E32" s="166">
        <v>2203</v>
      </c>
      <c r="F32" s="55">
        <v>2699</v>
      </c>
    </row>
    <row r="33" spans="1:6" ht="30" customHeight="1" x14ac:dyDescent="0.25">
      <c r="A33" s="164" t="s">
        <v>16</v>
      </c>
      <c r="B33" s="167">
        <v>43152</v>
      </c>
      <c r="C33" s="72">
        <v>43211509</v>
      </c>
      <c r="D33" s="101" t="s">
        <v>935</v>
      </c>
      <c r="E33" s="166">
        <v>13486.58</v>
      </c>
      <c r="F33" s="55">
        <v>448</v>
      </c>
    </row>
    <row r="34" spans="1:6" ht="30" customHeight="1" x14ac:dyDescent="0.25">
      <c r="A34" s="164" t="s">
        <v>276</v>
      </c>
      <c r="B34" s="167">
        <v>44882</v>
      </c>
      <c r="C34" s="72">
        <v>43211509</v>
      </c>
      <c r="D34" s="101" t="s">
        <v>936</v>
      </c>
      <c r="E34" s="166">
        <v>5117.47</v>
      </c>
      <c r="F34" s="55">
        <v>145</v>
      </c>
    </row>
    <row r="35" spans="1:6" ht="30" customHeight="1" x14ac:dyDescent="0.25">
      <c r="A35" s="164" t="s">
        <v>276</v>
      </c>
      <c r="B35" s="167">
        <v>44643</v>
      </c>
      <c r="C35" s="72">
        <v>43211509</v>
      </c>
      <c r="D35" s="101" t="s">
        <v>937</v>
      </c>
      <c r="E35" s="166">
        <v>6675.77</v>
      </c>
      <c r="F35" s="55">
        <v>490</v>
      </c>
    </row>
    <row r="36" spans="1:6" ht="30" customHeight="1" x14ac:dyDescent="0.25">
      <c r="A36" s="164" t="s">
        <v>895</v>
      </c>
      <c r="B36" s="167">
        <v>45043</v>
      </c>
      <c r="C36" s="72">
        <v>43211509</v>
      </c>
      <c r="D36" s="101" t="s">
        <v>938</v>
      </c>
      <c r="E36" s="166">
        <v>5284.75</v>
      </c>
      <c r="F36" s="55">
        <v>1100</v>
      </c>
    </row>
    <row r="37" spans="1:6" ht="30" customHeight="1" x14ac:dyDescent="0.25">
      <c r="A37" s="164" t="s">
        <v>895</v>
      </c>
      <c r="B37" s="167">
        <v>44950</v>
      </c>
      <c r="C37" s="72">
        <v>43211509</v>
      </c>
      <c r="D37" s="101" t="s">
        <v>939</v>
      </c>
      <c r="E37" s="166">
        <v>6465</v>
      </c>
      <c r="F37" s="55">
        <v>1059</v>
      </c>
    </row>
    <row r="38" spans="1:6" ht="30" customHeight="1" x14ac:dyDescent="0.25">
      <c r="A38" s="164" t="s">
        <v>54</v>
      </c>
      <c r="B38" s="167">
        <v>44351</v>
      </c>
      <c r="C38" s="72">
        <v>43211509</v>
      </c>
      <c r="D38" s="101" t="s">
        <v>940</v>
      </c>
      <c r="E38" s="166">
        <v>5195</v>
      </c>
      <c r="F38" s="55">
        <v>567</v>
      </c>
    </row>
    <row r="39" spans="1:6" ht="30" customHeight="1" x14ac:dyDescent="0.25">
      <c r="A39" s="164" t="s">
        <v>895</v>
      </c>
      <c r="B39" s="96">
        <v>44987</v>
      </c>
      <c r="C39" s="72">
        <v>43211509</v>
      </c>
      <c r="D39" s="101" t="s">
        <v>941</v>
      </c>
      <c r="E39" s="102">
        <v>13728</v>
      </c>
      <c r="F39" s="55">
        <v>96</v>
      </c>
    </row>
    <row r="40" spans="1:6" ht="30" customHeight="1" x14ac:dyDescent="0.25">
      <c r="A40" s="164" t="s">
        <v>276</v>
      </c>
      <c r="B40" s="96">
        <v>44774</v>
      </c>
      <c r="C40" s="72">
        <v>43211509</v>
      </c>
      <c r="D40" s="101" t="s">
        <v>942</v>
      </c>
      <c r="E40" s="166">
        <v>6150</v>
      </c>
      <c r="F40" s="55">
        <v>101</v>
      </c>
    </row>
    <row r="41" spans="1:6" ht="30" customHeight="1" x14ac:dyDescent="0.25">
      <c r="A41" s="168" t="s">
        <v>276</v>
      </c>
      <c r="B41" s="167">
        <v>44770</v>
      </c>
      <c r="C41" s="72">
        <v>43211509</v>
      </c>
      <c r="D41" s="101" t="s">
        <v>943</v>
      </c>
      <c r="E41" s="166">
        <v>13450</v>
      </c>
      <c r="F41" s="55">
        <v>15184</v>
      </c>
    </row>
    <row r="42" spans="1:6" ht="30" customHeight="1" x14ac:dyDescent="0.25">
      <c r="A42" s="168" t="s">
        <v>20</v>
      </c>
      <c r="B42" s="167" t="s">
        <v>20</v>
      </c>
      <c r="C42" s="72">
        <v>43211509</v>
      </c>
      <c r="D42" s="101" t="s">
        <v>944</v>
      </c>
      <c r="E42" s="166">
        <v>0</v>
      </c>
      <c r="F42" s="55">
        <v>1595</v>
      </c>
    </row>
    <row r="43" spans="1:6" ht="30" customHeight="1" x14ac:dyDescent="0.25">
      <c r="A43" s="168" t="s">
        <v>20</v>
      </c>
      <c r="B43" s="167" t="s">
        <v>20</v>
      </c>
      <c r="C43" s="72">
        <v>43211509</v>
      </c>
      <c r="D43" s="101" t="s">
        <v>944</v>
      </c>
      <c r="E43" s="166">
        <v>0</v>
      </c>
      <c r="F43" s="55">
        <v>6</v>
      </c>
    </row>
    <row r="44" spans="1:6" ht="30" customHeight="1" x14ac:dyDescent="0.25">
      <c r="A44" s="168" t="s">
        <v>276</v>
      </c>
      <c r="B44" s="167">
        <v>44798</v>
      </c>
      <c r="C44" s="72">
        <v>43211509</v>
      </c>
      <c r="D44" s="101" t="s">
        <v>945</v>
      </c>
      <c r="E44" s="166">
        <v>6610.17</v>
      </c>
      <c r="F44" s="55">
        <v>57</v>
      </c>
    </row>
    <row r="45" spans="1:6" ht="30" customHeight="1" x14ac:dyDescent="0.25">
      <c r="A45" s="168" t="s">
        <v>276</v>
      </c>
      <c r="B45" s="167">
        <v>44659</v>
      </c>
      <c r="C45" s="72">
        <v>43211509</v>
      </c>
      <c r="D45" s="101" t="s">
        <v>946</v>
      </c>
      <c r="E45" s="166">
        <v>4669.1099999999997</v>
      </c>
      <c r="F45" s="55">
        <v>173</v>
      </c>
    </row>
    <row r="46" spans="1:6" ht="30" customHeight="1" x14ac:dyDescent="0.25">
      <c r="A46" s="168" t="s">
        <v>276</v>
      </c>
      <c r="B46" s="167">
        <v>44869</v>
      </c>
      <c r="C46" s="72">
        <v>43211509</v>
      </c>
      <c r="D46" s="101" t="s">
        <v>947</v>
      </c>
      <c r="E46" s="166">
        <v>5927.97</v>
      </c>
      <c r="F46" s="55">
        <v>25</v>
      </c>
    </row>
    <row r="47" spans="1:6" ht="30" customHeight="1" x14ac:dyDescent="0.25">
      <c r="A47" s="164" t="s">
        <v>13</v>
      </c>
      <c r="B47" s="167">
        <v>43500</v>
      </c>
      <c r="C47" s="82">
        <v>14111514</v>
      </c>
      <c r="D47" s="101" t="s">
        <v>948</v>
      </c>
      <c r="E47" s="166">
        <v>8376.18</v>
      </c>
      <c r="F47" s="55">
        <v>779</v>
      </c>
    </row>
    <row r="48" spans="1:6" ht="30" customHeight="1" x14ac:dyDescent="0.25">
      <c r="A48" s="168" t="s">
        <v>20</v>
      </c>
      <c r="B48" s="167" t="s">
        <v>20</v>
      </c>
      <c r="C48" s="72">
        <v>43211509</v>
      </c>
      <c r="D48" s="101" t="s">
        <v>949</v>
      </c>
      <c r="E48" s="166">
        <v>0</v>
      </c>
      <c r="F48" s="55">
        <v>1912</v>
      </c>
    </row>
    <row r="49" spans="1:6" ht="30" customHeight="1" x14ac:dyDescent="0.25">
      <c r="A49" s="168" t="s">
        <v>20</v>
      </c>
      <c r="B49" s="167" t="s">
        <v>20</v>
      </c>
      <c r="C49" s="82">
        <v>14111514</v>
      </c>
      <c r="D49" s="101" t="s">
        <v>950</v>
      </c>
      <c r="E49" s="166">
        <v>0</v>
      </c>
      <c r="F49" s="55">
        <v>3000</v>
      </c>
    </row>
    <row r="50" spans="1:6" ht="30" customHeight="1" x14ac:dyDescent="0.25">
      <c r="A50" s="168" t="s">
        <v>20</v>
      </c>
      <c r="B50" s="167" t="s">
        <v>20</v>
      </c>
      <c r="C50" s="173">
        <v>43211509</v>
      </c>
      <c r="D50" s="101" t="s">
        <v>951</v>
      </c>
      <c r="E50" s="166">
        <v>0</v>
      </c>
      <c r="F50" s="55">
        <v>679</v>
      </c>
    </row>
    <row r="51" spans="1:6" ht="30" customHeight="1" x14ac:dyDescent="0.25">
      <c r="A51" s="168" t="s">
        <v>15</v>
      </c>
      <c r="B51" s="167">
        <v>43882</v>
      </c>
      <c r="C51" s="72" t="s">
        <v>1668</v>
      </c>
      <c r="D51" s="101" t="s">
        <v>952</v>
      </c>
      <c r="E51" s="166">
        <v>16338.94</v>
      </c>
      <c r="F51" s="55">
        <v>6714</v>
      </c>
    </row>
    <row r="52" spans="1:6" ht="30" customHeight="1" x14ac:dyDescent="0.25">
      <c r="A52" s="168" t="s">
        <v>20</v>
      </c>
      <c r="B52" s="167" t="s">
        <v>20</v>
      </c>
      <c r="C52" s="72">
        <v>43211509</v>
      </c>
      <c r="D52" s="101" t="s">
        <v>1666</v>
      </c>
      <c r="E52" s="166">
        <v>6826</v>
      </c>
      <c r="F52" s="55">
        <v>6960</v>
      </c>
    </row>
    <row r="53" spans="1:6" ht="30" customHeight="1" thickBot="1" x14ac:dyDescent="0.3">
      <c r="A53" s="168" t="s">
        <v>20</v>
      </c>
      <c r="B53" s="167" t="s">
        <v>20</v>
      </c>
      <c r="C53" s="72">
        <v>43211509</v>
      </c>
      <c r="D53" s="172" t="s">
        <v>1667</v>
      </c>
      <c r="E53" s="69">
        <v>0</v>
      </c>
      <c r="F53" s="70">
        <v>305</v>
      </c>
    </row>
    <row r="54" spans="1:6" ht="30" customHeight="1" thickBot="1" x14ac:dyDescent="0.3">
      <c r="A54" s="37"/>
      <c r="B54" s="38"/>
      <c r="C54" s="38"/>
      <c r="D54" s="38"/>
      <c r="E54" s="38"/>
      <c r="F54" s="39"/>
    </row>
    <row r="55" spans="1:6" x14ac:dyDescent="0.25">
      <c r="F55" s="28"/>
    </row>
  </sheetData>
  <autoFilter ref="A10:F54" xr:uid="{00000000-0009-0000-0000-000006000000}"/>
  <mergeCells count="7">
    <mergeCell ref="D1:F1"/>
    <mergeCell ref="A9:B9"/>
    <mergeCell ref="C9:F9"/>
    <mergeCell ref="A4:F4"/>
    <mergeCell ref="A5:F5"/>
    <mergeCell ref="A6:F6"/>
    <mergeCell ref="A7:F8"/>
  </mergeCells>
  <pageMargins left="0.11811023622047245" right="0" top="0.11811023622047245" bottom="0" header="0" footer="0"/>
  <pageSetup scale="79"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F905"/>
  <sheetViews>
    <sheetView showGridLines="0" view="pageBreakPreview" topLeftCell="A10" zoomScale="90" zoomScaleNormal="80" zoomScaleSheetLayoutView="90" workbookViewId="0">
      <selection activeCell="F31" sqref="F31"/>
    </sheetView>
  </sheetViews>
  <sheetFormatPr baseColWidth="10" defaultRowHeight="15" x14ac:dyDescent="0.25"/>
  <cols>
    <col min="1" max="2" width="20.7109375" style="10" customWidth="1"/>
    <col min="3" max="3" width="20.7109375" customWidth="1"/>
    <col min="4" max="4" width="70.7109375" style="33" customWidth="1"/>
    <col min="5" max="5" width="20.7109375" style="9" customWidth="1"/>
    <col min="6" max="6" width="20.7109375" style="11" customWidth="1"/>
  </cols>
  <sheetData>
    <row r="1" spans="1:6" ht="40.5" customHeight="1" x14ac:dyDescent="0.25">
      <c r="A1" s="246" t="s">
        <v>53</v>
      </c>
      <c r="B1" s="234"/>
      <c r="C1" s="234"/>
      <c r="D1" s="234"/>
      <c r="E1" s="234"/>
      <c r="F1" s="235"/>
    </row>
    <row r="2" spans="1:6" ht="33.75" customHeight="1" x14ac:dyDescent="0.25">
      <c r="A2" s="247"/>
      <c r="B2" s="248"/>
      <c r="C2" s="248"/>
      <c r="D2" s="248"/>
      <c r="E2" s="248"/>
      <c r="F2" s="249"/>
    </row>
    <row r="3" spans="1:6" ht="45" customHeight="1" x14ac:dyDescent="0.25">
      <c r="A3" s="247"/>
      <c r="B3" s="248"/>
      <c r="C3" s="248"/>
      <c r="D3" s="248"/>
      <c r="E3" s="248"/>
      <c r="F3" s="249"/>
    </row>
    <row r="4" spans="1:6" ht="18.75" customHeight="1" x14ac:dyDescent="0.25">
      <c r="A4" s="219" t="s">
        <v>6</v>
      </c>
      <c r="B4" s="220"/>
      <c r="C4" s="220"/>
      <c r="D4" s="220"/>
      <c r="E4" s="220"/>
      <c r="F4" s="221"/>
    </row>
    <row r="5" spans="1:6" ht="20.25" customHeight="1" x14ac:dyDescent="0.25">
      <c r="A5" s="222" t="s">
        <v>0</v>
      </c>
      <c r="B5" s="223"/>
      <c r="C5" s="223"/>
      <c r="D5" s="223"/>
      <c r="E5" s="223"/>
      <c r="F5" s="224"/>
    </row>
    <row r="6" spans="1:6" ht="15.75" customHeight="1" x14ac:dyDescent="0.25">
      <c r="A6" s="225" t="s">
        <v>565</v>
      </c>
      <c r="B6" s="226"/>
      <c r="C6" s="226"/>
      <c r="D6" s="226"/>
      <c r="E6" s="226"/>
      <c r="F6" s="227"/>
    </row>
    <row r="7" spans="1:6" ht="15" customHeight="1" x14ac:dyDescent="0.25">
      <c r="A7" s="228" t="s">
        <v>1484</v>
      </c>
      <c r="B7" s="229"/>
      <c r="C7" s="229"/>
      <c r="D7" s="229"/>
      <c r="E7" s="229"/>
      <c r="F7" s="230"/>
    </row>
    <row r="8" spans="1:6" ht="15" customHeight="1" x14ac:dyDescent="0.25">
      <c r="A8" s="231"/>
      <c r="B8" s="232"/>
      <c r="C8" s="232"/>
      <c r="D8" s="232"/>
      <c r="E8" s="232"/>
      <c r="F8" s="233"/>
    </row>
    <row r="9" spans="1:6" ht="25.5" customHeight="1" x14ac:dyDescent="0.25">
      <c r="A9" s="214" t="s">
        <v>7</v>
      </c>
      <c r="B9" s="215"/>
      <c r="C9" s="216" t="s">
        <v>17</v>
      </c>
      <c r="D9" s="217"/>
      <c r="E9" s="217"/>
      <c r="F9" s="218"/>
    </row>
    <row r="10" spans="1:6" s="7" customFormat="1" ht="32.25" thickBot="1" x14ac:dyDescent="0.3">
      <c r="A10" s="13" t="s">
        <v>24</v>
      </c>
      <c r="B10" s="14" t="s">
        <v>5</v>
      </c>
      <c r="C10" s="14" t="s">
        <v>1</v>
      </c>
      <c r="D10" s="15" t="s">
        <v>2</v>
      </c>
      <c r="E10" s="16" t="s">
        <v>4</v>
      </c>
      <c r="F10" s="20" t="s">
        <v>3</v>
      </c>
    </row>
    <row r="11" spans="1:6" ht="30" customHeight="1" x14ac:dyDescent="0.25">
      <c r="A11" s="122" t="s">
        <v>895</v>
      </c>
      <c r="B11" s="59">
        <v>45112</v>
      </c>
      <c r="C11" s="53">
        <v>52140804</v>
      </c>
      <c r="D11" s="123" t="s">
        <v>1684</v>
      </c>
      <c r="E11" s="34">
        <v>5998</v>
      </c>
      <c r="F11" s="54">
        <v>0</v>
      </c>
    </row>
    <row r="12" spans="1:6" ht="30" customHeight="1" x14ac:dyDescent="0.25">
      <c r="A12" s="171" t="s">
        <v>895</v>
      </c>
      <c r="B12" s="170">
        <v>45144</v>
      </c>
      <c r="C12" s="72">
        <v>27112103</v>
      </c>
      <c r="D12" s="57" t="s">
        <v>1685</v>
      </c>
      <c r="E12" s="169">
        <v>27</v>
      </c>
      <c r="F12" s="55">
        <v>2980</v>
      </c>
    </row>
    <row r="13" spans="1:6" ht="30" customHeight="1" x14ac:dyDescent="0.25">
      <c r="A13" s="171" t="s">
        <v>14</v>
      </c>
      <c r="B13" s="170">
        <v>43017</v>
      </c>
      <c r="C13" s="72">
        <v>27112103</v>
      </c>
      <c r="D13" s="57" t="s">
        <v>1686</v>
      </c>
      <c r="E13" s="169">
        <v>5</v>
      </c>
      <c r="F13" s="55">
        <v>3902</v>
      </c>
    </row>
    <row r="14" spans="1:6" ht="30" customHeight="1" x14ac:dyDescent="0.25">
      <c r="A14" s="171" t="s">
        <v>54</v>
      </c>
      <c r="B14" s="170">
        <v>44389</v>
      </c>
      <c r="C14" s="72">
        <v>27112103</v>
      </c>
      <c r="D14" s="57" t="s">
        <v>1687</v>
      </c>
      <c r="E14" s="169">
        <v>4</v>
      </c>
      <c r="F14" s="55">
        <v>9024</v>
      </c>
    </row>
    <row r="15" spans="1:6" s="91" customFormat="1" ht="30" customHeight="1" x14ac:dyDescent="0.25">
      <c r="A15" s="171" t="s">
        <v>13</v>
      </c>
      <c r="B15" s="170">
        <v>43518</v>
      </c>
      <c r="C15" s="72">
        <v>27112103</v>
      </c>
      <c r="D15" s="57" t="s">
        <v>55</v>
      </c>
      <c r="E15" s="169">
        <v>3</v>
      </c>
      <c r="F15" s="55">
        <v>18</v>
      </c>
    </row>
    <row r="16" spans="1:6" ht="30" customHeight="1" x14ac:dyDescent="0.25">
      <c r="A16" s="171" t="s">
        <v>16</v>
      </c>
      <c r="B16" s="170">
        <v>43258</v>
      </c>
      <c r="C16" s="72">
        <v>27112103</v>
      </c>
      <c r="D16" s="57" t="s">
        <v>1688</v>
      </c>
      <c r="E16" s="169">
        <v>7</v>
      </c>
      <c r="F16" s="55">
        <v>49745</v>
      </c>
    </row>
    <row r="17" spans="1:6" s="91" customFormat="1" ht="30" customHeight="1" x14ac:dyDescent="0.25">
      <c r="A17" s="183" t="s">
        <v>15</v>
      </c>
      <c r="B17" s="181">
        <v>43846</v>
      </c>
      <c r="C17" s="72">
        <v>27112103</v>
      </c>
      <c r="D17" s="57" t="s">
        <v>1689</v>
      </c>
      <c r="E17" s="180">
        <v>3.3</v>
      </c>
      <c r="F17" s="55">
        <v>56</v>
      </c>
    </row>
    <row r="18" spans="1:6" s="91" customFormat="1" ht="30" customHeight="1" x14ac:dyDescent="0.25">
      <c r="A18" s="171" t="s">
        <v>16</v>
      </c>
      <c r="B18" s="170">
        <v>43258</v>
      </c>
      <c r="C18" s="72">
        <v>27112103</v>
      </c>
      <c r="D18" s="57" t="s">
        <v>1690</v>
      </c>
      <c r="E18" s="169">
        <v>5</v>
      </c>
      <c r="F18" s="55">
        <v>38812</v>
      </c>
    </row>
    <row r="19" spans="1:6" ht="30" customHeight="1" x14ac:dyDescent="0.25">
      <c r="A19" s="171" t="s">
        <v>20</v>
      </c>
      <c r="B19" s="170" t="s">
        <v>20</v>
      </c>
      <c r="C19" s="72">
        <v>27112103</v>
      </c>
      <c r="D19" s="57" t="s">
        <v>1691</v>
      </c>
      <c r="E19" s="169">
        <v>0</v>
      </c>
      <c r="F19" s="55">
        <v>22</v>
      </c>
    </row>
    <row r="20" spans="1:6" ht="30" customHeight="1" x14ac:dyDescent="0.25">
      <c r="A20" s="171" t="s">
        <v>13</v>
      </c>
      <c r="B20" s="170">
        <v>43518</v>
      </c>
      <c r="C20" s="72">
        <v>27112103</v>
      </c>
      <c r="D20" s="57" t="s">
        <v>1692</v>
      </c>
      <c r="E20" s="169">
        <v>3</v>
      </c>
      <c r="F20" s="55">
        <v>1000</v>
      </c>
    </row>
    <row r="21" spans="1:6" ht="30" customHeight="1" x14ac:dyDescent="0.25">
      <c r="A21" s="171" t="s">
        <v>13</v>
      </c>
      <c r="B21" s="61">
        <v>43690</v>
      </c>
      <c r="C21" s="62">
        <v>27112103</v>
      </c>
      <c r="D21" s="63" t="s">
        <v>56</v>
      </c>
      <c r="E21" s="64">
        <v>2.31</v>
      </c>
      <c r="F21" s="124">
        <v>161</v>
      </c>
    </row>
    <row r="22" spans="1:6" ht="30" customHeight="1" x14ac:dyDescent="0.25">
      <c r="A22" s="171" t="s">
        <v>15</v>
      </c>
      <c r="B22" s="170">
        <v>44041</v>
      </c>
      <c r="C22" s="72">
        <v>27112103</v>
      </c>
      <c r="D22" s="57" t="s">
        <v>1693</v>
      </c>
      <c r="E22" s="169">
        <v>72</v>
      </c>
      <c r="F22" s="55">
        <v>25</v>
      </c>
    </row>
    <row r="23" spans="1:6" ht="30" customHeight="1" x14ac:dyDescent="0.25">
      <c r="A23" s="171" t="s">
        <v>15</v>
      </c>
      <c r="B23" s="170">
        <v>43846</v>
      </c>
      <c r="C23" s="72">
        <v>27112103</v>
      </c>
      <c r="D23" s="57" t="s">
        <v>1694</v>
      </c>
      <c r="E23" s="169">
        <v>5.39</v>
      </c>
      <c r="F23" s="55">
        <v>74</v>
      </c>
    </row>
    <row r="24" spans="1:6" ht="30" customHeight="1" x14ac:dyDescent="0.25">
      <c r="A24" s="171" t="s">
        <v>13</v>
      </c>
      <c r="B24" s="170">
        <v>43642</v>
      </c>
      <c r="C24" s="72">
        <v>27112103</v>
      </c>
      <c r="D24" s="57" t="s">
        <v>1695</v>
      </c>
      <c r="E24" s="169">
        <v>25.5</v>
      </c>
      <c r="F24" s="55">
        <v>1277</v>
      </c>
    </row>
    <row r="25" spans="1:6" ht="30" customHeight="1" x14ac:dyDescent="0.25">
      <c r="A25" s="183" t="s">
        <v>15</v>
      </c>
      <c r="B25" s="181">
        <v>43998</v>
      </c>
      <c r="C25" s="72">
        <v>31211604</v>
      </c>
      <c r="D25" s="57" t="s">
        <v>1696</v>
      </c>
      <c r="E25" s="180">
        <v>508.47</v>
      </c>
      <c r="F25" s="55">
        <v>9</v>
      </c>
    </row>
    <row r="26" spans="1:6" ht="30" customHeight="1" x14ac:dyDescent="0.25">
      <c r="A26" s="171" t="s">
        <v>895</v>
      </c>
      <c r="B26" s="170">
        <v>45168</v>
      </c>
      <c r="C26" s="72">
        <v>15121504</v>
      </c>
      <c r="D26" s="57" t="s">
        <v>1697</v>
      </c>
      <c r="E26" s="169">
        <v>2090</v>
      </c>
      <c r="F26" s="55">
        <v>7</v>
      </c>
    </row>
    <row r="27" spans="1:6" ht="30" customHeight="1" x14ac:dyDescent="0.25">
      <c r="A27" s="171" t="s">
        <v>895</v>
      </c>
      <c r="B27" s="170">
        <v>45188</v>
      </c>
      <c r="C27" s="72">
        <v>15121504</v>
      </c>
      <c r="D27" s="57" t="s">
        <v>1698</v>
      </c>
      <c r="E27" s="169">
        <v>348</v>
      </c>
      <c r="F27" s="55">
        <v>0</v>
      </c>
    </row>
    <row r="28" spans="1:6" ht="30" customHeight="1" x14ac:dyDescent="0.25">
      <c r="A28" s="171" t="s">
        <v>895</v>
      </c>
      <c r="B28" s="170">
        <v>45188</v>
      </c>
      <c r="C28" s="72">
        <v>15121504</v>
      </c>
      <c r="D28" s="57" t="s">
        <v>1699</v>
      </c>
      <c r="E28" s="169">
        <v>280</v>
      </c>
      <c r="F28" s="55">
        <v>240</v>
      </c>
    </row>
    <row r="29" spans="1:6" ht="30" customHeight="1" x14ac:dyDescent="0.25">
      <c r="A29" s="171" t="s">
        <v>895</v>
      </c>
      <c r="B29" s="170">
        <v>45188</v>
      </c>
      <c r="C29" s="72">
        <v>15121504</v>
      </c>
      <c r="D29" s="57" t="s">
        <v>1700</v>
      </c>
      <c r="E29" s="169">
        <v>4500</v>
      </c>
      <c r="F29" s="55">
        <v>0</v>
      </c>
    </row>
    <row r="30" spans="1:6" ht="30" customHeight="1" x14ac:dyDescent="0.25">
      <c r="A30" s="171" t="s">
        <v>895</v>
      </c>
      <c r="B30" s="170">
        <v>45188</v>
      </c>
      <c r="C30" s="72">
        <v>15121504</v>
      </c>
      <c r="D30" s="57" t="s">
        <v>1701</v>
      </c>
      <c r="E30" s="169">
        <v>350</v>
      </c>
      <c r="F30" s="55">
        <v>0</v>
      </c>
    </row>
    <row r="31" spans="1:6" ht="30" customHeight="1" x14ac:dyDescent="0.25">
      <c r="A31" s="171" t="s">
        <v>15</v>
      </c>
      <c r="B31" s="170">
        <v>43984</v>
      </c>
      <c r="C31" s="72">
        <v>40141719</v>
      </c>
      <c r="D31" s="57" t="s">
        <v>1702</v>
      </c>
      <c r="E31" s="169">
        <v>1550</v>
      </c>
      <c r="F31" s="55">
        <v>26</v>
      </c>
    </row>
    <row r="32" spans="1:6" ht="30" customHeight="1" x14ac:dyDescent="0.25">
      <c r="A32" s="171" t="s">
        <v>13</v>
      </c>
      <c r="B32" s="170">
        <v>43635</v>
      </c>
      <c r="C32" s="72">
        <v>40141719</v>
      </c>
      <c r="D32" s="57" t="s">
        <v>1703</v>
      </c>
      <c r="E32" s="169">
        <v>5.57</v>
      </c>
      <c r="F32" s="55">
        <v>24</v>
      </c>
    </row>
    <row r="33" spans="1:6" ht="30" customHeight="1" x14ac:dyDescent="0.25">
      <c r="A33" s="171" t="s">
        <v>13</v>
      </c>
      <c r="B33" s="170">
        <v>43635</v>
      </c>
      <c r="C33" s="72">
        <v>40141719</v>
      </c>
      <c r="D33" s="57" t="s">
        <v>1704</v>
      </c>
      <c r="E33" s="169">
        <v>7.74</v>
      </c>
      <c r="F33" s="55">
        <v>536</v>
      </c>
    </row>
    <row r="34" spans="1:6" ht="30" customHeight="1" x14ac:dyDescent="0.25">
      <c r="A34" s="171" t="s">
        <v>13</v>
      </c>
      <c r="B34" s="170">
        <v>43635</v>
      </c>
      <c r="C34" s="72">
        <v>40141719</v>
      </c>
      <c r="D34" s="57" t="s">
        <v>1705</v>
      </c>
      <c r="E34" s="169">
        <v>5.57</v>
      </c>
      <c r="F34" s="55">
        <v>11</v>
      </c>
    </row>
    <row r="35" spans="1:6" ht="30" customHeight="1" x14ac:dyDescent="0.25">
      <c r="A35" s="171" t="s">
        <v>13</v>
      </c>
      <c r="B35" s="170">
        <v>43635</v>
      </c>
      <c r="C35" s="72">
        <v>40141719</v>
      </c>
      <c r="D35" s="57" t="s">
        <v>1706</v>
      </c>
      <c r="E35" s="169">
        <v>5.57</v>
      </c>
      <c r="F35" s="55">
        <v>41</v>
      </c>
    </row>
    <row r="36" spans="1:6" ht="30" customHeight="1" x14ac:dyDescent="0.25">
      <c r="A36" s="171" t="s">
        <v>895</v>
      </c>
      <c r="B36" s="170">
        <v>45125</v>
      </c>
      <c r="C36" s="72" t="s">
        <v>2426</v>
      </c>
      <c r="D36" s="57" t="s">
        <v>1707</v>
      </c>
      <c r="E36" s="169">
        <v>985</v>
      </c>
      <c r="F36" s="55">
        <v>100</v>
      </c>
    </row>
    <row r="37" spans="1:6" ht="30" customHeight="1" x14ac:dyDescent="0.25">
      <c r="A37" s="171" t="s">
        <v>13</v>
      </c>
      <c r="B37" s="170">
        <v>43683</v>
      </c>
      <c r="C37" s="72">
        <v>51102702</v>
      </c>
      <c r="D37" s="57" t="s">
        <v>57</v>
      </c>
      <c r="E37" s="169">
        <v>100</v>
      </c>
      <c r="F37" s="55">
        <v>2975</v>
      </c>
    </row>
    <row r="38" spans="1:6" ht="30" customHeight="1" x14ac:dyDescent="0.25">
      <c r="A38" s="171" t="s">
        <v>13</v>
      </c>
      <c r="B38" s="170">
        <v>43683</v>
      </c>
      <c r="C38" s="72">
        <v>51102702</v>
      </c>
      <c r="D38" s="57" t="s">
        <v>58</v>
      </c>
      <c r="E38" s="169">
        <v>100</v>
      </c>
      <c r="F38" s="55">
        <v>9</v>
      </c>
    </row>
    <row r="39" spans="1:6" ht="30" customHeight="1" x14ac:dyDescent="0.25">
      <c r="A39" s="171" t="s">
        <v>895</v>
      </c>
      <c r="B39" s="170">
        <v>45014</v>
      </c>
      <c r="C39" s="72">
        <v>31211604</v>
      </c>
      <c r="D39" s="57" t="s">
        <v>1708</v>
      </c>
      <c r="E39" s="169">
        <v>654.41</v>
      </c>
      <c r="F39" s="55">
        <v>200</v>
      </c>
    </row>
    <row r="40" spans="1:6" ht="30" customHeight="1" x14ac:dyDescent="0.25">
      <c r="A40" s="171" t="s">
        <v>20</v>
      </c>
      <c r="B40" s="170" t="s">
        <v>20</v>
      </c>
      <c r="C40" s="72">
        <v>31211604</v>
      </c>
      <c r="D40" s="57" t="s">
        <v>1709</v>
      </c>
      <c r="E40" s="169">
        <v>0</v>
      </c>
      <c r="F40" s="55">
        <v>103</v>
      </c>
    </row>
    <row r="41" spans="1:6" ht="30" customHeight="1" x14ac:dyDescent="0.25">
      <c r="A41" s="171" t="s">
        <v>21</v>
      </c>
      <c r="B41" s="170">
        <v>42135</v>
      </c>
      <c r="C41" s="72">
        <v>31211604</v>
      </c>
      <c r="D41" s="57" t="s">
        <v>1710</v>
      </c>
      <c r="E41" s="169">
        <v>800</v>
      </c>
      <c r="F41" s="55">
        <v>224</v>
      </c>
    </row>
    <row r="42" spans="1:6" ht="30" customHeight="1" x14ac:dyDescent="0.25">
      <c r="A42" s="171" t="s">
        <v>895</v>
      </c>
      <c r="B42" s="170">
        <v>44950</v>
      </c>
      <c r="C42" s="72">
        <v>40101701</v>
      </c>
      <c r="D42" s="57" t="s">
        <v>1711</v>
      </c>
      <c r="E42" s="169">
        <v>132500</v>
      </c>
      <c r="F42" s="55">
        <v>0</v>
      </c>
    </row>
    <row r="43" spans="1:6" ht="30" customHeight="1" x14ac:dyDescent="0.25">
      <c r="A43" s="171" t="s">
        <v>21</v>
      </c>
      <c r="B43" s="170">
        <v>42013</v>
      </c>
      <c r="C43" s="72">
        <v>32101522</v>
      </c>
      <c r="D43" s="57" t="s">
        <v>1712</v>
      </c>
      <c r="E43" s="169">
        <v>65.25</v>
      </c>
      <c r="F43" s="55">
        <v>12</v>
      </c>
    </row>
    <row r="44" spans="1:6" ht="30" customHeight="1" x14ac:dyDescent="0.25">
      <c r="A44" s="171" t="s">
        <v>21</v>
      </c>
      <c r="B44" s="170">
        <v>42013</v>
      </c>
      <c r="C44" s="72">
        <v>32101522</v>
      </c>
      <c r="D44" s="57" t="s">
        <v>1713</v>
      </c>
      <c r="E44" s="169">
        <v>0</v>
      </c>
      <c r="F44" s="55">
        <v>35</v>
      </c>
    </row>
    <row r="45" spans="1:6" ht="30" customHeight="1" x14ac:dyDescent="0.25">
      <c r="A45" s="171" t="s">
        <v>13</v>
      </c>
      <c r="B45" s="170">
        <v>43684</v>
      </c>
      <c r="C45" s="72">
        <v>32101522</v>
      </c>
      <c r="D45" s="57" t="s">
        <v>59</v>
      </c>
      <c r="E45" s="169">
        <v>0</v>
      </c>
      <c r="F45" s="55">
        <v>9</v>
      </c>
    </row>
    <row r="46" spans="1:6" ht="30" customHeight="1" x14ac:dyDescent="0.25">
      <c r="A46" s="171" t="s">
        <v>54</v>
      </c>
      <c r="B46" s="170">
        <v>44382</v>
      </c>
      <c r="C46" s="72">
        <v>26121523</v>
      </c>
      <c r="D46" s="57" t="s">
        <v>1714</v>
      </c>
      <c r="E46" s="169">
        <v>70</v>
      </c>
      <c r="F46" s="55">
        <v>103</v>
      </c>
    </row>
    <row r="47" spans="1:6" ht="30" customHeight="1" x14ac:dyDescent="0.25">
      <c r="A47" s="171" t="s">
        <v>54</v>
      </c>
      <c r="B47" s="170">
        <v>44302</v>
      </c>
      <c r="C47" s="72">
        <v>26121523</v>
      </c>
      <c r="D47" s="57" t="s">
        <v>1715</v>
      </c>
      <c r="E47" s="169">
        <v>22.29</v>
      </c>
      <c r="F47" s="55">
        <v>103</v>
      </c>
    </row>
    <row r="48" spans="1:6" ht="30" customHeight="1" x14ac:dyDescent="0.25">
      <c r="A48" s="171" t="s">
        <v>895</v>
      </c>
      <c r="B48" s="170">
        <v>45168</v>
      </c>
      <c r="C48" s="72">
        <v>26121523</v>
      </c>
      <c r="D48" s="57" t="s">
        <v>1716</v>
      </c>
      <c r="E48" s="169">
        <v>43</v>
      </c>
      <c r="F48" s="55">
        <v>70</v>
      </c>
    </row>
    <row r="49" spans="1:6" ht="30" customHeight="1" x14ac:dyDescent="0.25">
      <c r="A49" s="171" t="s">
        <v>15</v>
      </c>
      <c r="B49" s="170">
        <v>43846</v>
      </c>
      <c r="C49" s="72">
        <v>26121523</v>
      </c>
      <c r="D49" s="57" t="s">
        <v>1717</v>
      </c>
      <c r="E49" s="169">
        <v>50.09</v>
      </c>
      <c r="F49" s="55">
        <v>1822</v>
      </c>
    </row>
    <row r="50" spans="1:6" ht="30" customHeight="1" x14ac:dyDescent="0.25">
      <c r="A50" s="171" t="s">
        <v>895</v>
      </c>
      <c r="B50" s="170">
        <v>45089</v>
      </c>
      <c r="C50" s="72">
        <v>26121523</v>
      </c>
      <c r="D50" s="57" t="s">
        <v>1718</v>
      </c>
      <c r="E50" s="169">
        <v>435</v>
      </c>
      <c r="F50" s="55">
        <v>325</v>
      </c>
    </row>
    <row r="51" spans="1:6" ht="30" customHeight="1" x14ac:dyDescent="0.25">
      <c r="A51" s="171" t="s">
        <v>895</v>
      </c>
      <c r="B51" s="170">
        <v>45144</v>
      </c>
      <c r="C51" s="72">
        <v>26121523</v>
      </c>
      <c r="D51" s="57" t="s">
        <v>1719</v>
      </c>
      <c r="E51" s="169">
        <v>60</v>
      </c>
      <c r="F51" s="55">
        <v>0</v>
      </c>
    </row>
    <row r="52" spans="1:6" ht="30" customHeight="1" x14ac:dyDescent="0.25">
      <c r="A52" s="171" t="s">
        <v>20</v>
      </c>
      <c r="B52" s="170" t="s">
        <v>20</v>
      </c>
      <c r="C52" s="72">
        <v>26121523</v>
      </c>
      <c r="D52" s="57" t="s">
        <v>1720</v>
      </c>
      <c r="E52" s="169">
        <v>0</v>
      </c>
      <c r="F52" s="55">
        <v>3910</v>
      </c>
    </row>
    <row r="53" spans="1:6" ht="30" customHeight="1" x14ac:dyDescent="0.25">
      <c r="A53" s="171" t="s">
        <v>276</v>
      </c>
      <c r="B53" s="170">
        <v>44795</v>
      </c>
      <c r="C53" s="72">
        <v>26121523</v>
      </c>
      <c r="D53" s="57" t="s">
        <v>1721</v>
      </c>
      <c r="E53" s="169">
        <v>270</v>
      </c>
      <c r="F53" s="55">
        <v>1950</v>
      </c>
    </row>
    <row r="54" spans="1:6" ht="30" customHeight="1" x14ac:dyDescent="0.25">
      <c r="A54" s="50" t="s">
        <v>13</v>
      </c>
      <c r="B54" s="170">
        <v>43602</v>
      </c>
      <c r="C54" s="72">
        <v>26121523</v>
      </c>
      <c r="D54" s="57" t="s">
        <v>1722</v>
      </c>
      <c r="E54" s="169">
        <v>77</v>
      </c>
      <c r="F54" s="55">
        <v>1250</v>
      </c>
    </row>
    <row r="55" spans="1:6" ht="30" customHeight="1" x14ac:dyDescent="0.25">
      <c r="A55" s="171" t="s">
        <v>16</v>
      </c>
      <c r="B55" s="170">
        <v>43169</v>
      </c>
      <c r="C55" s="72">
        <v>26121523</v>
      </c>
      <c r="D55" s="57" t="s">
        <v>1723</v>
      </c>
      <c r="E55" s="169">
        <v>360</v>
      </c>
      <c r="F55" s="55">
        <v>450</v>
      </c>
    </row>
    <row r="56" spans="1:6" ht="30" customHeight="1" x14ac:dyDescent="0.25">
      <c r="A56" s="171" t="s">
        <v>13</v>
      </c>
      <c r="B56" s="170">
        <v>43628</v>
      </c>
      <c r="C56" s="72">
        <v>26121523</v>
      </c>
      <c r="D56" s="57" t="s">
        <v>1724</v>
      </c>
      <c r="E56" s="169">
        <v>3400</v>
      </c>
      <c r="F56" s="55">
        <v>715</v>
      </c>
    </row>
    <row r="57" spans="1:6" ht="30" customHeight="1" x14ac:dyDescent="0.25">
      <c r="A57" s="171" t="s">
        <v>13</v>
      </c>
      <c r="B57" s="170">
        <v>43628</v>
      </c>
      <c r="C57" s="72">
        <v>26121523</v>
      </c>
      <c r="D57" s="57" t="s">
        <v>1725</v>
      </c>
      <c r="E57" s="169">
        <v>33230</v>
      </c>
      <c r="F57" s="55">
        <v>700</v>
      </c>
    </row>
    <row r="58" spans="1:6" ht="30" customHeight="1" x14ac:dyDescent="0.25">
      <c r="A58" s="171" t="s">
        <v>13</v>
      </c>
      <c r="B58" s="170">
        <v>43628</v>
      </c>
      <c r="C58" s="72">
        <v>26121523</v>
      </c>
      <c r="D58" s="57" t="s">
        <v>1726</v>
      </c>
      <c r="E58" s="169">
        <v>15467.4</v>
      </c>
      <c r="F58" s="55">
        <v>50</v>
      </c>
    </row>
    <row r="59" spans="1:6" ht="30" customHeight="1" x14ac:dyDescent="0.25">
      <c r="A59" s="171" t="s">
        <v>13</v>
      </c>
      <c r="B59" s="170">
        <v>43628</v>
      </c>
      <c r="C59" s="72">
        <v>26121523</v>
      </c>
      <c r="D59" s="57" t="s">
        <v>1727</v>
      </c>
      <c r="E59" s="169">
        <v>13300</v>
      </c>
      <c r="F59" s="55">
        <v>95</v>
      </c>
    </row>
    <row r="60" spans="1:6" ht="30" customHeight="1" x14ac:dyDescent="0.25">
      <c r="A60" s="171" t="s">
        <v>54</v>
      </c>
      <c r="B60" s="170">
        <v>44302</v>
      </c>
      <c r="C60" s="72">
        <v>26121523</v>
      </c>
      <c r="D60" s="57" t="s">
        <v>1728</v>
      </c>
      <c r="E60" s="169">
        <v>102.27</v>
      </c>
      <c r="F60" s="55">
        <v>250</v>
      </c>
    </row>
    <row r="61" spans="1:6" ht="30" customHeight="1" x14ac:dyDescent="0.25">
      <c r="A61" s="171" t="s">
        <v>13</v>
      </c>
      <c r="B61" s="170">
        <v>43675</v>
      </c>
      <c r="C61" s="72">
        <v>26121523</v>
      </c>
      <c r="D61" s="57" t="s">
        <v>1729</v>
      </c>
      <c r="E61" s="169">
        <v>5400</v>
      </c>
      <c r="F61" s="55">
        <v>128950</v>
      </c>
    </row>
    <row r="62" spans="1:6" ht="30" customHeight="1" x14ac:dyDescent="0.25">
      <c r="A62" s="171" t="s">
        <v>276</v>
      </c>
      <c r="B62" s="170">
        <v>44573</v>
      </c>
      <c r="C62" s="72">
        <v>26121523</v>
      </c>
      <c r="D62" s="57" t="s">
        <v>1730</v>
      </c>
      <c r="E62" s="169">
        <v>19.25</v>
      </c>
      <c r="F62" s="55">
        <v>229900</v>
      </c>
    </row>
    <row r="63" spans="1:6" ht="30" customHeight="1" x14ac:dyDescent="0.25">
      <c r="A63" s="171" t="s">
        <v>15</v>
      </c>
      <c r="B63" s="170">
        <v>43858</v>
      </c>
      <c r="C63" s="72">
        <v>27112125</v>
      </c>
      <c r="D63" s="57" t="s">
        <v>1731</v>
      </c>
      <c r="E63" s="169">
        <v>5.34</v>
      </c>
      <c r="F63" s="55">
        <v>50</v>
      </c>
    </row>
    <row r="64" spans="1:6" ht="30" customHeight="1" x14ac:dyDescent="0.25">
      <c r="A64" s="171" t="s">
        <v>895</v>
      </c>
      <c r="B64" s="170">
        <v>45155</v>
      </c>
      <c r="C64" s="72">
        <v>27112125</v>
      </c>
      <c r="D64" s="57" t="s">
        <v>1732</v>
      </c>
      <c r="E64" s="169">
        <v>394.49</v>
      </c>
      <c r="F64" s="55">
        <v>4</v>
      </c>
    </row>
    <row r="65" spans="1:6" ht="30" customHeight="1" x14ac:dyDescent="0.25">
      <c r="A65" s="171" t="s">
        <v>13</v>
      </c>
      <c r="B65" s="170">
        <v>43706</v>
      </c>
      <c r="C65" s="72">
        <v>27112125</v>
      </c>
      <c r="D65" s="57" t="s">
        <v>910</v>
      </c>
      <c r="E65" s="169">
        <v>269.7</v>
      </c>
      <c r="F65" s="55">
        <v>179</v>
      </c>
    </row>
    <row r="66" spans="1:6" ht="30" customHeight="1" x14ac:dyDescent="0.25">
      <c r="A66" s="171" t="s">
        <v>13</v>
      </c>
      <c r="B66" s="170">
        <v>43587</v>
      </c>
      <c r="C66" s="72">
        <v>27112125</v>
      </c>
      <c r="D66" s="57" t="s">
        <v>1733</v>
      </c>
      <c r="E66" s="169">
        <v>355.8</v>
      </c>
      <c r="F66" s="55">
        <v>94</v>
      </c>
    </row>
    <row r="67" spans="1:6" ht="30" customHeight="1" x14ac:dyDescent="0.25">
      <c r="A67" s="171" t="s">
        <v>895</v>
      </c>
      <c r="B67" s="170">
        <v>45155</v>
      </c>
      <c r="C67" s="72">
        <v>27112125</v>
      </c>
      <c r="D67" s="57" t="s">
        <v>1734</v>
      </c>
      <c r="E67" s="169">
        <v>1159.32</v>
      </c>
      <c r="F67" s="55">
        <v>3</v>
      </c>
    </row>
    <row r="68" spans="1:6" ht="30" customHeight="1" x14ac:dyDescent="0.25">
      <c r="A68" s="171" t="s">
        <v>15</v>
      </c>
      <c r="B68" s="170">
        <v>43858</v>
      </c>
      <c r="C68" s="72">
        <v>27112126</v>
      </c>
      <c r="D68" s="57" t="s">
        <v>1735</v>
      </c>
      <c r="E68" s="169">
        <v>783.9</v>
      </c>
      <c r="F68" s="55">
        <v>236</v>
      </c>
    </row>
    <row r="69" spans="1:6" ht="30" customHeight="1" x14ac:dyDescent="0.25">
      <c r="A69" s="171" t="s">
        <v>15</v>
      </c>
      <c r="B69" s="170">
        <v>43858</v>
      </c>
      <c r="C69" s="72">
        <v>27112126</v>
      </c>
      <c r="D69" s="57" t="s">
        <v>1736</v>
      </c>
      <c r="E69" s="169">
        <v>5.34</v>
      </c>
      <c r="F69" s="55">
        <v>175</v>
      </c>
    </row>
    <row r="70" spans="1:6" ht="30" customHeight="1" x14ac:dyDescent="0.25">
      <c r="A70" s="176" t="s">
        <v>895</v>
      </c>
      <c r="B70" s="170">
        <v>45155</v>
      </c>
      <c r="C70" s="72">
        <v>27112126</v>
      </c>
      <c r="D70" s="57" t="s">
        <v>1737</v>
      </c>
      <c r="E70" s="169">
        <v>378.39</v>
      </c>
      <c r="F70" s="55">
        <v>3</v>
      </c>
    </row>
    <row r="71" spans="1:6" ht="30" customHeight="1" x14ac:dyDescent="0.25">
      <c r="A71" s="171" t="s">
        <v>15</v>
      </c>
      <c r="B71" s="170">
        <v>43858</v>
      </c>
      <c r="C71" s="72">
        <v>27112126</v>
      </c>
      <c r="D71" s="57" t="s">
        <v>1738</v>
      </c>
      <c r="E71" s="169">
        <v>5.34</v>
      </c>
      <c r="F71" s="55">
        <v>235</v>
      </c>
    </row>
    <row r="72" spans="1:6" ht="30" customHeight="1" x14ac:dyDescent="0.25">
      <c r="A72" s="171" t="s">
        <v>895</v>
      </c>
      <c r="B72" s="170">
        <v>45155</v>
      </c>
      <c r="C72" s="72">
        <v>27112126</v>
      </c>
      <c r="D72" s="57" t="s">
        <v>1739</v>
      </c>
      <c r="E72" s="169">
        <v>644.07000000000005</v>
      </c>
      <c r="F72" s="55">
        <v>10</v>
      </c>
    </row>
    <row r="73" spans="1:6" ht="30" customHeight="1" x14ac:dyDescent="0.25">
      <c r="A73" s="71" t="s">
        <v>895</v>
      </c>
      <c r="B73" s="170">
        <v>45144</v>
      </c>
      <c r="C73" s="72">
        <v>30102212</v>
      </c>
      <c r="D73" s="57" t="s">
        <v>1740</v>
      </c>
      <c r="E73" s="169">
        <v>107</v>
      </c>
      <c r="F73" s="55">
        <v>474</v>
      </c>
    </row>
    <row r="74" spans="1:6" ht="30" customHeight="1" x14ac:dyDescent="0.25">
      <c r="A74" s="171" t="s">
        <v>895</v>
      </c>
      <c r="B74" s="170">
        <v>45141</v>
      </c>
      <c r="C74" s="72">
        <v>20122204</v>
      </c>
      <c r="D74" s="57" t="s">
        <v>1741</v>
      </c>
      <c r="E74" s="169">
        <v>1300</v>
      </c>
      <c r="F74" s="55">
        <v>100</v>
      </c>
    </row>
    <row r="75" spans="1:6" ht="30" customHeight="1" x14ac:dyDescent="0.25">
      <c r="A75" s="171" t="s">
        <v>20</v>
      </c>
      <c r="B75" s="170" t="s">
        <v>20</v>
      </c>
      <c r="C75" s="72">
        <v>43221703</v>
      </c>
      <c r="D75" s="57" t="s">
        <v>1742</v>
      </c>
      <c r="E75" s="169">
        <v>0</v>
      </c>
      <c r="F75" s="55">
        <v>1</v>
      </c>
    </row>
    <row r="76" spans="1:6" ht="30" customHeight="1" x14ac:dyDescent="0.25">
      <c r="A76" s="171" t="s">
        <v>895</v>
      </c>
      <c r="B76" s="170">
        <v>45155</v>
      </c>
      <c r="C76" s="72" t="s">
        <v>2427</v>
      </c>
      <c r="D76" s="57" t="s">
        <v>1743</v>
      </c>
      <c r="E76" s="169">
        <v>11271.19</v>
      </c>
      <c r="F76" s="55">
        <v>4</v>
      </c>
    </row>
    <row r="77" spans="1:6" ht="30" customHeight="1" x14ac:dyDescent="0.25">
      <c r="A77" s="171" t="s">
        <v>22</v>
      </c>
      <c r="B77" s="170">
        <v>41473</v>
      </c>
      <c r="C77" s="72">
        <v>60121000</v>
      </c>
      <c r="D77" s="57" t="s">
        <v>595</v>
      </c>
      <c r="E77" s="169">
        <v>950</v>
      </c>
      <c r="F77" s="55">
        <v>1</v>
      </c>
    </row>
    <row r="78" spans="1:6" ht="30" customHeight="1" x14ac:dyDescent="0.25">
      <c r="A78" s="171" t="s">
        <v>18</v>
      </c>
      <c r="B78" s="170">
        <v>42585</v>
      </c>
      <c r="C78" s="72">
        <v>31161800</v>
      </c>
      <c r="D78" s="57" t="s">
        <v>1744</v>
      </c>
      <c r="E78" s="169">
        <v>4</v>
      </c>
      <c r="F78" s="55">
        <v>9633</v>
      </c>
    </row>
    <row r="79" spans="1:6" ht="30" customHeight="1" x14ac:dyDescent="0.25">
      <c r="A79" s="171" t="s">
        <v>13</v>
      </c>
      <c r="B79" s="170">
        <v>43602</v>
      </c>
      <c r="C79" s="72">
        <v>31161800</v>
      </c>
      <c r="D79" s="57" t="s">
        <v>1745</v>
      </c>
      <c r="E79" s="169">
        <v>1.3</v>
      </c>
      <c r="F79" s="55">
        <v>1338</v>
      </c>
    </row>
    <row r="80" spans="1:6" ht="30" customHeight="1" x14ac:dyDescent="0.25">
      <c r="A80" s="171" t="s">
        <v>21</v>
      </c>
      <c r="B80" s="170">
        <v>42286</v>
      </c>
      <c r="C80" s="72" t="s">
        <v>2428</v>
      </c>
      <c r="D80" s="57" t="s">
        <v>1746</v>
      </c>
      <c r="E80" s="169">
        <v>24500</v>
      </c>
      <c r="F80" s="55">
        <v>2</v>
      </c>
    </row>
    <row r="81" spans="1:6" ht="30" customHeight="1" x14ac:dyDescent="0.25">
      <c r="A81" s="171" t="s">
        <v>15</v>
      </c>
      <c r="B81" s="170">
        <v>43992</v>
      </c>
      <c r="C81" s="72">
        <v>10141600</v>
      </c>
      <c r="D81" s="57" t="s">
        <v>1747</v>
      </c>
      <c r="E81" s="169">
        <v>1382</v>
      </c>
      <c r="F81" s="55">
        <v>17</v>
      </c>
    </row>
    <row r="82" spans="1:6" ht="30" customHeight="1" x14ac:dyDescent="0.25">
      <c r="A82" s="171" t="s">
        <v>15</v>
      </c>
      <c r="B82" s="170">
        <v>43833</v>
      </c>
      <c r="C82" s="72" t="s">
        <v>2429</v>
      </c>
      <c r="D82" s="57" t="s">
        <v>1748</v>
      </c>
      <c r="E82" s="169">
        <v>1285</v>
      </c>
      <c r="F82" s="55">
        <v>3</v>
      </c>
    </row>
    <row r="83" spans="1:6" ht="30" customHeight="1" x14ac:dyDescent="0.25">
      <c r="A83" s="171" t="s">
        <v>19</v>
      </c>
      <c r="B83" s="170">
        <v>41858</v>
      </c>
      <c r="C83" s="72" t="s">
        <v>2430</v>
      </c>
      <c r="D83" s="57" t="s">
        <v>1749</v>
      </c>
      <c r="E83" s="169">
        <v>14950</v>
      </c>
      <c r="F83" s="55">
        <v>2</v>
      </c>
    </row>
    <row r="84" spans="1:6" ht="30" customHeight="1" x14ac:dyDescent="0.25">
      <c r="A84" s="171" t="s">
        <v>14</v>
      </c>
      <c r="B84" s="170">
        <v>42990</v>
      </c>
      <c r="C84" s="72" t="s">
        <v>2430</v>
      </c>
      <c r="D84" s="57" t="s">
        <v>1750</v>
      </c>
      <c r="E84" s="169">
        <v>24510</v>
      </c>
      <c r="F84" s="55">
        <v>1</v>
      </c>
    </row>
    <row r="85" spans="1:6" ht="30" customHeight="1" x14ac:dyDescent="0.25">
      <c r="A85" s="171" t="s">
        <v>276</v>
      </c>
      <c r="B85" s="170">
        <v>44579</v>
      </c>
      <c r="C85" s="72">
        <v>27112008</v>
      </c>
      <c r="D85" s="57" t="s">
        <v>60</v>
      </c>
      <c r="E85" s="169">
        <v>890</v>
      </c>
      <c r="F85" s="55">
        <v>638</v>
      </c>
    </row>
    <row r="86" spans="1:6" ht="30" customHeight="1" x14ac:dyDescent="0.25">
      <c r="A86" s="171" t="s">
        <v>15</v>
      </c>
      <c r="B86" s="170">
        <v>44006</v>
      </c>
      <c r="C86" s="72">
        <v>41111501</v>
      </c>
      <c r="D86" s="57" t="s">
        <v>61</v>
      </c>
      <c r="E86" s="169">
        <v>4576.25</v>
      </c>
      <c r="F86" s="55">
        <v>1</v>
      </c>
    </row>
    <row r="87" spans="1:6" ht="30" customHeight="1" x14ac:dyDescent="0.25">
      <c r="A87" s="171" t="s">
        <v>895</v>
      </c>
      <c r="B87" s="170">
        <v>44949</v>
      </c>
      <c r="C87" s="72">
        <v>41111501</v>
      </c>
      <c r="D87" s="57" t="s">
        <v>1751</v>
      </c>
      <c r="E87" s="169">
        <v>14329.1</v>
      </c>
      <c r="F87" s="55">
        <v>100</v>
      </c>
    </row>
    <row r="88" spans="1:6" ht="30" customHeight="1" x14ac:dyDescent="0.25">
      <c r="A88" s="171" t="s">
        <v>15</v>
      </c>
      <c r="B88" s="170">
        <v>44006</v>
      </c>
      <c r="C88" s="72">
        <v>41111501</v>
      </c>
      <c r="D88" s="57" t="s">
        <v>62</v>
      </c>
      <c r="E88" s="169">
        <v>8741.0499999999993</v>
      </c>
      <c r="F88" s="55">
        <v>9</v>
      </c>
    </row>
    <row r="89" spans="1:6" ht="30" customHeight="1" x14ac:dyDescent="0.25">
      <c r="A89" s="171" t="s">
        <v>895</v>
      </c>
      <c r="B89" s="170">
        <v>44949</v>
      </c>
      <c r="C89" s="72">
        <v>41111501</v>
      </c>
      <c r="D89" s="57" t="s">
        <v>1752</v>
      </c>
      <c r="E89" s="169">
        <v>18589</v>
      </c>
      <c r="F89" s="55">
        <v>100</v>
      </c>
    </row>
    <row r="90" spans="1:6" ht="30" customHeight="1" x14ac:dyDescent="0.25">
      <c r="A90" s="171" t="s">
        <v>15</v>
      </c>
      <c r="B90" s="170">
        <v>43881</v>
      </c>
      <c r="C90" s="72">
        <v>44121600</v>
      </c>
      <c r="D90" s="57" t="s">
        <v>1753</v>
      </c>
      <c r="E90" s="169">
        <v>4435.25</v>
      </c>
      <c r="F90" s="55">
        <v>4</v>
      </c>
    </row>
    <row r="91" spans="1:6" ht="30" customHeight="1" x14ac:dyDescent="0.25">
      <c r="A91" s="171" t="s">
        <v>15</v>
      </c>
      <c r="B91" s="170">
        <v>43881</v>
      </c>
      <c r="C91" s="72">
        <v>44121600</v>
      </c>
      <c r="D91" s="57" t="s">
        <v>1754</v>
      </c>
      <c r="E91" s="169">
        <v>1101.69</v>
      </c>
      <c r="F91" s="55">
        <v>2</v>
      </c>
    </row>
    <row r="92" spans="1:6" ht="30" customHeight="1" x14ac:dyDescent="0.25">
      <c r="A92" s="171" t="s">
        <v>15</v>
      </c>
      <c r="B92" s="170">
        <v>43881</v>
      </c>
      <c r="C92" s="72">
        <v>44121600</v>
      </c>
      <c r="D92" s="57" t="s">
        <v>1755</v>
      </c>
      <c r="E92" s="169">
        <v>1029.6600000000001</v>
      </c>
      <c r="F92" s="55">
        <v>2</v>
      </c>
    </row>
    <row r="93" spans="1:6" ht="30" customHeight="1" x14ac:dyDescent="0.25">
      <c r="A93" s="171" t="s">
        <v>895</v>
      </c>
      <c r="B93" s="170">
        <v>45068</v>
      </c>
      <c r="C93" s="72">
        <v>55121715</v>
      </c>
      <c r="D93" s="57" t="s">
        <v>1756</v>
      </c>
      <c r="E93" s="169">
        <v>600</v>
      </c>
      <c r="F93" s="55">
        <v>297</v>
      </c>
    </row>
    <row r="94" spans="1:6" ht="30" customHeight="1" x14ac:dyDescent="0.25">
      <c r="A94" s="171" t="s">
        <v>13</v>
      </c>
      <c r="B94" s="170">
        <v>43656</v>
      </c>
      <c r="C94" s="72">
        <v>55121715</v>
      </c>
      <c r="D94" s="57" t="s">
        <v>63</v>
      </c>
      <c r="E94" s="169">
        <v>806</v>
      </c>
      <c r="F94" s="55">
        <v>48</v>
      </c>
    </row>
    <row r="95" spans="1:6" ht="30" customHeight="1" x14ac:dyDescent="0.25">
      <c r="A95" s="171" t="s">
        <v>13</v>
      </c>
      <c r="B95" s="170">
        <v>43816</v>
      </c>
      <c r="C95" s="72">
        <v>55121715</v>
      </c>
      <c r="D95" s="57" t="s">
        <v>64</v>
      </c>
      <c r="E95" s="169">
        <v>400</v>
      </c>
      <c r="F95" s="55">
        <v>5</v>
      </c>
    </row>
    <row r="96" spans="1:6" ht="30" customHeight="1" x14ac:dyDescent="0.25">
      <c r="A96" s="171" t="s">
        <v>15</v>
      </c>
      <c r="B96" s="170">
        <v>43846</v>
      </c>
      <c r="C96" s="72">
        <v>56101518</v>
      </c>
      <c r="D96" s="57" t="s">
        <v>1757</v>
      </c>
      <c r="E96" s="169">
        <v>0</v>
      </c>
      <c r="F96" s="55">
        <v>230</v>
      </c>
    </row>
    <row r="97" spans="1:6" ht="30" customHeight="1" x14ac:dyDescent="0.25">
      <c r="A97" s="171" t="s">
        <v>15</v>
      </c>
      <c r="B97" s="170">
        <v>43893</v>
      </c>
      <c r="C97" s="72">
        <v>56101518</v>
      </c>
      <c r="D97" s="57" t="s">
        <v>65</v>
      </c>
      <c r="E97" s="169">
        <v>22128.06</v>
      </c>
      <c r="F97" s="55">
        <v>89</v>
      </c>
    </row>
    <row r="98" spans="1:6" ht="30" customHeight="1" x14ac:dyDescent="0.25">
      <c r="A98" s="171" t="s">
        <v>16</v>
      </c>
      <c r="B98" s="170">
        <v>43240</v>
      </c>
      <c r="C98" s="72" t="s">
        <v>209</v>
      </c>
      <c r="D98" s="57" t="s">
        <v>1758</v>
      </c>
      <c r="E98" s="169">
        <v>415</v>
      </c>
      <c r="F98" s="55">
        <v>17</v>
      </c>
    </row>
    <row r="99" spans="1:6" ht="30" customHeight="1" x14ac:dyDescent="0.25">
      <c r="A99" s="171" t="s">
        <v>54</v>
      </c>
      <c r="B99" s="170">
        <v>44382</v>
      </c>
      <c r="C99" s="72">
        <v>39121601</v>
      </c>
      <c r="D99" s="57" t="s">
        <v>1759</v>
      </c>
      <c r="E99" s="169">
        <v>1149</v>
      </c>
      <c r="F99" s="55">
        <v>338</v>
      </c>
    </row>
    <row r="100" spans="1:6" ht="30" customHeight="1" x14ac:dyDescent="0.25">
      <c r="A100" s="171" t="s">
        <v>895</v>
      </c>
      <c r="B100" s="170">
        <v>45128</v>
      </c>
      <c r="C100" s="72">
        <v>27111509</v>
      </c>
      <c r="D100" s="57" t="s">
        <v>1760</v>
      </c>
      <c r="E100" s="169">
        <v>225</v>
      </c>
      <c r="F100" s="55">
        <v>72</v>
      </c>
    </row>
    <row r="101" spans="1:6" ht="30" customHeight="1" x14ac:dyDescent="0.25">
      <c r="A101" s="171" t="s">
        <v>895</v>
      </c>
      <c r="B101" s="170">
        <v>45144</v>
      </c>
      <c r="C101" s="72">
        <v>27111509</v>
      </c>
      <c r="D101" s="57" t="s">
        <v>1761</v>
      </c>
      <c r="E101" s="169">
        <v>285</v>
      </c>
      <c r="F101" s="55">
        <v>72</v>
      </c>
    </row>
    <row r="102" spans="1:6" ht="30" customHeight="1" x14ac:dyDescent="0.25">
      <c r="A102" s="171" t="s">
        <v>895</v>
      </c>
      <c r="B102" s="170">
        <v>45144</v>
      </c>
      <c r="C102" s="72">
        <v>27111509</v>
      </c>
      <c r="D102" s="57" t="s">
        <v>1762</v>
      </c>
      <c r="E102" s="169">
        <v>175</v>
      </c>
      <c r="F102" s="55">
        <v>67</v>
      </c>
    </row>
    <row r="103" spans="1:6" ht="30" customHeight="1" x14ac:dyDescent="0.25">
      <c r="A103" s="171" t="s">
        <v>895</v>
      </c>
      <c r="B103" s="170">
        <v>45128</v>
      </c>
      <c r="C103" s="72">
        <v>27111509</v>
      </c>
      <c r="D103" s="57" t="s">
        <v>1763</v>
      </c>
      <c r="E103" s="169">
        <v>178</v>
      </c>
      <c r="F103" s="55">
        <v>72</v>
      </c>
    </row>
    <row r="104" spans="1:6" ht="30" customHeight="1" x14ac:dyDescent="0.25">
      <c r="A104" s="171" t="s">
        <v>895</v>
      </c>
      <c r="B104" s="170">
        <v>45144</v>
      </c>
      <c r="C104" s="72">
        <v>27111509</v>
      </c>
      <c r="D104" s="57" t="s">
        <v>1764</v>
      </c>
      <c r="E104" s="169">
        <v>100</v>
      </c>
      <c r="F104" s="55">
        <v>72</v>
      </c>
    </row>
    <row r="105" spans="1:6" ht="30" customHeight="1" x14ac:dyDescent="0.25">
      <c r="A105" s="171" t="s">
        <v>15</v>
      </c>
      <c r="B105" s="170">
        <v>43984</v>
      </c>
      <c r="C105" s="72">
        <v>27111509</v>
      </c>
      <c r="D105" s="57" t="s">
        <v>1765</v>
      </c>
      <c r="E105" s="169">
        <v>40</v>
      </c>
      <c r="F105" s="55">
        <v>17</v>
      </c>
    </row>
    <row r="106" spans="1:6" ht="30" customHeight="1" x14ac:dyDescent="0.25">
      <c r="A106" s="171" t="s">
        <v>16</v>
      </c>
      <c r="B106" s="170">
        <v>43364</v>
      </c>
      <c r="C106" s="72">
        <v>27111509</v>
      </c>
      <c r="D106" s="57" t="s">
        <v>1766</v>
      </c>
      <c r="E106" s="169">
        <v>600</v>
      </c>
      <c r="F106" s="55">
        <v>6</v>
      </c>
    </row>
    <row r="107" spans="1:6" ht="30" customHeight="1" x14ac:dyDescent="0.25">
      <c r="A107" s="171" t="s">
        <v>15</v>
      </c>
      <c r="B107" s="170">
        <v>43984</v>
      </c>
      <c r="C107" s="72">
        <v>27111509</v>
      </c>
      <c r="D107" s="57" t="s">
        <v>1767</v>
      </c>
      <c r="E107" s="169">
        <v>310</v>
      </c>
      <c r="F107" s="55">
        <v>20</v>
      </c>
    </row>
    <row r="108" spans="1:6" ht="30" customHeight="1" x14ac:dyDescent="0.25">
      <c r="A108" s="171" t="s">
        <v>54</v>
      </c>
      <c r="B108" s="170">
        <v>44448</v>
      </c>
      <c r="C108" s="72">
        <v>26111720</v>
      </c>
      <c r="D108" s="57" t="s">
        <v>1768</v>
      </c>
      <c r="E108" s="169">
        <v>525.95000000000005</v>
      </c>
      <c r="F108" s="55">
        <v>294</v>
      </c>
    </row>
    <row r="109" spans="1:6" ht="30" customHeight="1" x14ac:dyDescent="0.25">
      <c r="A109" s="171" t="s">
        <v>20</v>
      </c>
      <c r="B109" s="170" t="s">
        <v>20</v>
      </c>
      <c r="C109" s="72">
        <v>39111803</v>
      </c>
      <c r="D109" s="57" t="s">
        <v>1769</v>
      </c>
      <c r="E109" s="169">
        <v>0</v>
      </c>
      <c r="F109" s="55">
        <v>124</v>
      </c>
    </row>
    <row r="110" spans="1:6" ht="30" customHeight="1" x14ac:dyDescent="0.25">
      <c r="A110" s="171" t="s">
        <v>20</v>
      </c>
      <c r="B110" s="170" t="s">
        <v>20</v>
      </c>
      <c r="C110" s="72">
        <v>39111803</v>
      </c>
      <c r="D110" s="57" t="s">
        <v>1770</v>
      </c>
      <c r="E110" s="169">
        <v>0</v>
      </c>
      <c r="F110" s="55">
        <v>232</v>
      </c>
    </row>
    <row r="111" spans="1:6" ht="30" customHeight="1" x14ac:dyDescent="0.25">
      <c r="A111" s="171" t="s">
        <v>20</v>
      </c>
      <c r="B111" s="170" t="s">
        <v>20</v>
      </c>
      <c r="C111" s="72">
        <v>39111803</v>
      </c>
      <c r="D111" s="57" t="s">
        <v>1771</v>
      </c>
      <c r="E111" s="169">
        <v>0</v>
      </c>
      <c r="F111" s="55">
        <v>621</v>
      </c>
    </row>
    <row r="112" spans="1:6" ht="30" customHeight="1" x14ac:dyDescent="0.25">
      <c r="A112" s="171" t="s">
        <v>20</v>
      </c>
      <c r="B112" s="170" t="s">
        <v>20</v>
      </c>
      <c r="C112" s="72">
        <v>39111803</v>
      </c>
      <c r="D112" s="57" t="s">
        <v>1772</v>
      </c>
      <c r="E112" s="169">
        <v>0</v>
      </c>
      <c r="F112" s="55">
        <v>15</v>
      </c>
    </row>
    <row r="113" spans="1:6" ht="30" customHeight="1" x14ac:dyDescent="0.25">
      <c r="A113" s="171" t="s">
        <v>20</v>
      </c>
      <c r="B113" s="170" t="s">
        <v>20</v>
      </c>
      <c r="C113" s="72">
        <v>52161505</v>
      </c>
      <c r="D113" s="57" t="s">
        <v>1773</v>
      </c>
      <c r="E113" s="169">
        <v>0</v>
      </c>
      <c r="F113" s="55">
        <v>1</v>
      </c>
    </row>
    <row r="114" spans="1:6" ht="30" customHeight="1" x14ac:dyDescent="0.25">
      <c r="A114" s="171" t="s">
        <v>13</v>
      </c>
      <c r="B114" s="170">
        <v>43688</v>
      </c>
      <c r="C114" s="72">
        <v>26111707</v>
      </c>
      <c r="D114" s="57" t="s">
        <v>1774</v>
      </c>
      <c r="E114" s="169">
        <v>12560.99</v>
      </c>
      <c r="F114" s="55">
        <v>0</v>
      </c>
    </row>
    <row r="115" spans="1:6" ht="30" customHeight="1" x14ac:dyDescent="0.25">
      <c r="A115" s="171" t="s">
        <v>13</v>
      </c>
      <c r="B115" s="170">
        <v>43776</v>
      </c>
      <c r="C115" s="72">
        <v>48101711</v>
      </c>
      <c r="D115" s="57" t="s">
        <v>1775</v>
      </c>
      <c r="E115" s="169">
        <v>7423.72</v>
      </c>
      <c r="F115" s="55">
        <v>10</v>
      </c>
    </row>
    <row r="116" spans="1:6" ht="30" customHeight="1" x14ac:dyDescent="0.25">
      <c r="A116" s="171" t="s">
        <v>895</v>
      </c>
      <c r="B116" s="170">
        <v>45149</v>
      </c>
      <c r="C116" s="72">
        <v>31162403</v>
      </c>
      <c r="D116" s="57" t="s">
        <v>1776</v>
      </c>
      <c r="E116" s="169">
        <v>32</v>
      </c>
      <c r="F116" s="55">
        <v>100</v>
      </c>
    </row>
    <row r="117" spans="1:6" ht="30" customHeight="1" x14ac:dyDescent="0.25">
      <c r="A117" s="171" t="s">
        <v>895</v>
      </c>
      <c r="B117" s="170">
        <v>45149</v>
      </c>
      <c r="C117" s="72">
        <v>31162403</v>
      </c>
      <c r="D117" s="57" t="s">
        <v>1777</v>
      </c>
      <c r="E117" s="169">
        <v>49</v>
      </c>
      <c r="F117" s="55">
        <v>300</v>
      </c>
    </row>
    <row r="118" spans="1:6" ht="30" customHeight="1" x14ac:dyDescent="0.25">
      <c r="A118" s="171" t="s">
        <v>19</v>
      </c>
      <c r="B118" s="170">
        <v>41941</v>
      </c>
      <c r="C118" s="72">
        <v>43211607</v>
      </c>
      <c r="D118" s="57" t="s">
        <v>1778</v>
      </c>
      <c r="E118" s="169">
        <v>493.59399999999999</v>
      </c>
      <c r="F118" s="55">
        <v>24</v>
      </c>
    </row>
    <row r="119" spans="1:6" ht="30" customHeight="1" x14ac:dyDescent="0.25">
      <c r="A119" s="171" t="s">
        <v>276</v>
      </c>
      <c r="B119" s="170">
        <v>44771</v>
      </c>
      <c r="C119" s="72">
        <v>40151513</v>
      </c>
      <c r="D119" s="57" t="s">
        <v>1779</v>
      </c>
      <c r="E119" s="169">
        <v>14240</v>
      </c>
      <c r="F119" s="55">
        <v>4</v>
      </c>
    </row>
    <row r="120" spans="1:6" ht="30" customHeight="1" x14ac:dyDescent="0.25">
      <c r="A120" s="171" t="s">
        <v>895</v>
      </c>
      <c r="B120" s="170">
        <v>45126</v>
      </c>
      <c r="C120" s="72">
        <v>40151513</v>
      </c>
      <c r="D120" s="57" t="s">
        <v>1780</v>
      </c>
      <c r="E120" s="169">
        <v>66000</v>
      </c>
      <c r="F120" s="55">
        <v>0</v>
      </c>
    </row>
    <row r="121" spans="1:6" ht="30" customHeight="1" x14ac:dyDescent="0.25">
      <c r="A121" s="171" t="s">
        <v>13</v>
      </c>
      <c r="B121" s="170">
        <v>43688</v>
      </c>
      <c r="C121" s="72">
        <v>40151507</v>
      </c>
      <c r="D121" s="57" t="s">
        <v>66</v>
      </c>
      <c r="E121" s="169">
        <v>28499</v>
      </c>
      <c r="F121" s="55">
        <v>3</v>
      </c>
    </row>
    <row r="122" spans="1:6" ht="30" customHeight="1" x14ac:dyDescent="0.25">
      <c r="A122" s="171" t="s">
        <v>13</v>
      </c>
      <c r="B122" s="170">
        <v>43688</v>
      </c>
      <c r="C122" s="72">
        <v>40151507</v>
      </c>
      <c r="D122" s="57" t="s">
        <v>1781</v>
      </c>
      <c r="E122" s="169">
        <v>28499</v>
      </c>
      <c r="F122" s="55">
        <v>14</v>
      </c>
    </row>
    <row r="123" spans="1:6" ht="30" customHeight="1" x14ac:dyDescent="0.25">
      <c r="A123" s="171" t="s">
        <v>13</v>
      </c>
      <c r="B123" s="170">
        <v>43688</v>
      </c>
      <c r="C123" s="72">
        <v>39101701</v>
      </c>
      <c r="D123" s="57" t="s">
        <v>67</v>
      </c>
      <c r="E123" s="169">
        <v>142.37</v>
      </c>
      <c r="F123" s="55">
        <v>1545</v>
      </c>
    </row>
    <row r="124" spans="1:6" ht="30" customHeight="1" x14ac:dyDescent="0.25">
      <c r="A124" s="171" t="s">
        <v>15</v>
      </c>
      <c r="B124" s="170">
        <v>43858</v>
      </c>
      <c r="C124" s="72">
        <v>39101701</v>
      </c>
      <c r="D124" s="57" t="s">
        <v>68</v>
      </c>
      <c r="E124" s="169">
        <v>151.27000000000001</v>
      </c>
      <c r="F124" s="55">
        <v>175</v>
      </c>
    </row>
    <row r="125" spans="1:6" ht="30" customHeight="1" x14ac:dyDescent="0.25">
      <c r="A125" s="171" t="s">
        <v>895</v>
      </c>
      <c r="B125" s="170">
        <v>45112</v>
      </c>
      <c r="C125" s="72">
        <v>39101701</v>
      </c>
      <c r="D125" s="57" t="s">
        <v>1782</v>
      </c>
      <c r="E125" s="169">
        <v>135</v>
      </c>
      <c r="F125" s="55">
        <v>0</v>
      </c>
    </row>
    <row r="126" spans="1:6" ht="30" customHeight="1" x14ac:dyDescent="0.25">
      <c r="A126" s="171" t="s">
        <v>15</v>
      </c>
      <c r="B126" s="170">
        <v>43893</v>
      </c>
      <c r="C126" s="72">
        <v>53111501</v>
      </c>
      <c r="D126" s="57" t="s">
        <v>1783</v>
      </c>
      <c r="E126" s="169">
        <v>2960</v>
      </c>
      <c r="F126" s="55">
        <v>2</v>
      </c>
    </row>
    <row r="127" spans="1:6" ht="30" customHeight="1" x14ac:dyDescent="0.25">
      <c r="A127" s="171" t="s">
        <v>16</v>
      </c>
      <c r="B127" s="170">
        <v>43258</v>
      </c>
      <c r="C127" s="72">
        <v>39121601</v>
      </c>
      <c r="D127" s="57" t="s">
        <v>1784</v>
      </c>
      <c r="E127" s="169">
        <v>177</v>
      </c>
      <c r="F127" s="55">
        <v>1</v>
      </c>
    </row>
    <row r="128" spans="1:6" ht="30" customHeight="1" x14ac:dyDescent="0.25">
      <c r="A128" s="171" t="s">
        <v>20</v>
      </c>
      <c r="B128" s="170" t="s">
        <v>20</v>
      </c>
      <c r="C128" s="72">
        <v>39101605</v>
      </c>
      <c r="D128" s="57" t="s">
        <v>1785</v>
      </c>
      <c r="E128" s="169">
        <v>0</v>
      </c>
      <c r="F128" s="55">
        <v>53</v>
      </c>
    </row>
    <row r="129" spans="1:6" ht="30" customHeight="1" x14ac:dyDescent="0.25">
      <c r="A129" s="183" t="s">
        <v>13</v>
      </c>
      <c r="B129" s="181">
        <v>43344</v>
      </c>
      <c r="C129" s="72">
        <v>39121601</v>
      </c>
      <c r="D129" s="57" t="s">
        <v>1786</v>
      </c>
      <c r="E129" s="180">
        <v>7100</v>
      </c>
      <c r="F129" s="55">
        <v>5</v>
      </c>
    </row>
    <row r="130" spans="1:6" ht="30" customHeight="1" x14ac:dyDescent="0.25">
      <c r="A130" s="171" t="s">
        <v>13</v>
      </c>
      <c r="B130" s="170">
        <v>43615</v>
      </c>
      <c r="C130" s="72">
        <v>39121601</v>
      </c>
      <c r="D130" s="57" t="s">
        <v>72</v>
      </c>
      <c r="E130" s="169">
        <v>184</v>
      </c>
      <c r="F130" s="55">
        <v>411</v>
      </c>
    </row>
    <row r="131" spans="1:6" ht="30" customHeight="1" x14ac:dyDescent="0.25">
      <c r="A131" s="171" t="s">
        <v>13</v>
      </c>
      <c r="B131" s="170">
        <v>43615</v>
      </c>
      <c r="C131" s="72">
        <v>39121601</v>
      </c>
      <c r="D131" s="57" t="s">
        <v>1787</v>
      </c>
      <c r="E131" s="169">
        <v>184</v>
      </c>
      <c r="F131" s="55">
        <v>4255</v>
      </c>
    </row>
    <row r="132" spans="1:6" ht="30" customHeight="1" x14ac:dyDescent="0.25">
      <c r="A132" s="171" t="s">
        <v>2461</v>
      </c>
      <c r="B132" s="170">
        <v>40731</v>
      </c>
      <c r="C132" s="72">
        <v>39121601</v>
      </c>
      <c r="D132" s="57" t="s">
        <v>1788</v>
      </c>
      <c r="E132" s="169">
        <v>437</v>
      </c>
      <c r="F132" s="55">
        <v>1</v>
      </c>
    </row>
    <row r="133" spans="1:6" ht="30" customHeight="1" x14ac:dyDescent="0.25">
      <c r="A133" s="171" t="s">
        <v>2461</v>
      </c>
      <c r="B133" s="170">
        <v>40731</v>
      </c>
      <c r="C133" s="72">
        <v>39121601</v>
      </c>
      <c r="D133" s="57" t="s">
        <v>74</v>
      </c>
      <c r="E133" s="169">
        <v>437</v>
      </c>
      <c r="F133" s="55">
        <v>615</v>
      </c>
    </row>
    <row r="134" spans="1:6" ht="30" customHeight="1" x14ac:dyDescent="0.25">
      <c r="A134" s="171" t="s">
        <v>2461</v>
      </c>
      <c r="B134" s="170">
        <v>40731</v>
      </c>
      <c r="C134" s="72">
        <v>39121601</v>
      </c>
      <c r="D134" s="57" t="s">
        <v>73</v>
      </c>
      <c r="E134" s="169">
        <v>437</v>
      </c>
      <c r="F134" s="55">
        <v>527</v>
      </c>
    </row>
    <row r="135" spans="1:6" ht="30" customHeight="1" x14ac:dyDescent="0.25">
      <c r="A135" s="183" t="s">
        <v>16</v>
      </c>
      <c r="B135" s="181">
        <v>43381</v>
      </c>
      <c r="C135" s="72">
        <v>39121601</v>
      </c>
      <c r="D135" s="57" t="s">
        <v>71</v>
      </c>
      <c r="E135" s="169">
        <v>0</v>
      </c>
      <c r="F135" s="55">
        <v>40</v>
      </c>
    </row>
    <row r="136" spans="1:6" ht="30" customHeight="1" x14ac:dyDescent="0.25">
      <c r="A136" s="171" t="s">
        <v>13</v>
      </c>
      <c r="B136" s="170">
        <v>43688</v>
      </c>
      <c r="C136" s="72">
        <v>39121601</v>
      </c>
      <c r="D136" s="57" t="s">
        <v>70</v>
      </c>
      <c r="E136" s="169">
        <v>574</v>
      </c>
      <c r="F136" s="55">
        <v>1</v>
      </c>
    </row>
    <row r="137" spans="1:6" ht="30" customHeight="1" x14ac:dyDescent="0.25">
      <c r="A137" s="171" t="s">
        <v>16</v>
      </c>
      <c r="B137" s="170">
        <v>43258</v>
      </c>
      <c r="C137" s="72">
        <v>39121601</v>
      </c>
      <c r="D137" s="57" t="s">
        <v>69</v>
      </c>
      <c r="E137" s="169">
        <v>177</v>
      </c>
      <c r="F137" s="55">
        <v>159</v>
      </c>
    </row>
    <row r="138" spans="1:6" ht="30" customHeight="1" x14ac:dyDescent="0.25">
      <c r="A138" s="171" t="s">
        <v>13</v>
      </c>
      <c r="B138" s="170">
        <v>43642</v>
      </c>
      <c r="C138" s="72">
        <v>39121601</v>
      </c>
      <c r="D138" s="57" t="s">
        <v>1789</v>
      </c>
      <c r="E138" s="169">
        <v>475</v>
      </c>
      <c r="F138" s="55">
        <v>3</v>
      </c>
    </row>
    <row r="139" spans="1:6" ht="30" customHeight="1" x14ac:dyDescent="0.25">
      <c r="A139" s="171" t="s">
        <v>13</v>
      </c>
      <c r="B139" s="170">
        <v>43642</v>
      </c>
      <c r="C139" s="72">
        <v>39121601</v>
      </c>
      <c r="D139" s="57" t="s">
        <v>1790</v>
      </c>
      <c r="E139" s="169">
        <v>43642</v>
      </c>
      <c r="F139" s="55">
        <v>4</v>
      </c>
    </row>
    <row r="140" spans="1:6" ht="30" customHeight="1" x14ac:dyDescent="0.25">
      <c r="A140" s="171" t="s">
        <v>895</v>
      </c>
      <c r="B140" s="170">
        <v>45112</v>
      </c>
      <c r="C140" s="72">
        <v>39121601</v>
      </c>
      <c r="D140" s="57" t="s">
        <v>1791</v>
      </c>
      <c r="E140" s="169">
        <v>465</v>
      </c>
      <c r="F140" s="55">
        <v>0</v>
      </c>
    </row>
    <row r="141" spans="1:6" ht="30" customHeight="1" x14ac:dyDescent="0.25">
      <c r="A141" s="171" t="s">
        <v>16</v>
      </c>
      <c r="B141" s="170">
        <v>43344</v>
      </c>
      <c r="C141" s="72">
        <v>39121601</v>
      </c>
      <c r="D141" s="57" t="s">
        <v>1792</v>
      </c>
      <c r="E141" s="169">
        <v>0</v>
      </c>
      <c r="F141" s="55">
        <v>20</v>
      </c>
    </row>
    <row r="142" spans="1:6" ht="30" customHeight="1" x14ac:dyDescent="0.25">
      <c r="A142" s="171" t="s">
        <v>13</v>
      </c>
      <c r="B142" s="170">
        <v>43688</v>
      </c>
      <c r="C142" s="72">
        <v>11101502</v>
      </c>
      <c r="D142" s="57" t="s">
        <v>1793</v>
      </c>
      <c r="E142" s="169">
        <v>55</v>
      </c>
      <c r="F142" s="55">
        <v>111</v>
      </c>
    </row>
    <row r="143" spans="1:6" ht="30" customHeight="1" x14ac:dyDescent="0.25">
      <c r="A143" s="171" t="s">
        <v>895</v>
      </c>
      <c r="B143" s="170">
        <v>45016</v>
      </c>
      <c r="C143" s="72">
        <v>31211904</v>
      </c>
      <c r="D143" s="57" t="s">
        <v>78</v>
      </c>
      <c r="E143" s="169">
        <v>39.1</v>
      </c>
      <c r="F143" s="55">
        <v>1265</v>
      </c>
    </row>
    <row r="144" spans="1:6" ht="30" customHeight="1" x14ac:dyDescent="0.25">
      <c r="A144" s="171" t="s">
        <v>18</v>
      </c>
      <c r="B144" s="170">
        <v>42730</v>
      </c>
      <c r="C144" s="72">
        <v>31211904</v>
      </c>
      <c r="D144" s="57" t="s">
        <v>77</v>
      </c>
      <c r="E144" s="169">
        <v>100</v>
      </c>
      <c r="F144" s="55">
        <v>2112</v>
      </c>
    </row>
    <row r="145" spans="1:6" ht="30" customHeight="1" x14ac:dyDescent="0.25">
      <c r="A145" s="171" t="s">
        <v>18</v>
      </c>
      <c r="B145" s="170">
        <v>42730</v>
      </c>
      <c r="C145" s="72">
        <v>31211904</v>
      </c>
      <c r="D145" s="57" t="s">
        <v>79</v>
      </c>
      <c r="E145" s="169">
        <v>47</v>
      </c>
      <c r="F145" s="55">
        <v>2252</v>
      </c>
    </row>
    <row r="146" spans="1:6" ht="30" customHeight="1" x14ac:dyDescent="0.25">
      <c r="A146" s="171" t="s">
        <v>18</v>
      </c>
      <c r="B146" s="170">
        <v>42730</v>
      </c>
      <c r="C146" s="72">
        <v>31211904</v>
      </c>
      <c r="D146" s="57" t="s">
        <v>76</v>
      </c>
      <c r="E146" s="169">
        <v>120</v>
      </c>
      <c r="F146" s="55">
        <v>0</v>
      </c>
    </row>
    <row r="147" spans="1:6" ht="30" customHeight="1" x14ac:dyDescent="0.25">
      <c r="A147" s="171" t="s">
        <v>18</v>
      </c>
      <c r="B147" s="170">
        <v>42730</v>
      </c>
      <c r="C147" s="72">
        <v>31211904</v>
      </c>
      <c r="D147" s="57" t="s">
        <v>80</v>
      </c>
      <c r="E147" s="169">
        <v>120</v>
      </c>
      <c r="F147" s="55">
        <v>47</v>
      </c>
    </row>
    <row r="148" spans="1:6" ht="30" customHeight="1" x14ac:dyDescent="0.25">
      <c r="A148" s="171" t="s">
        <v>18</v>
      </c>
      <c r="B148" s="170">
        <v>42730</v>
      </c>
      <c r="C148" s="72">
        <v>31211904</v>
      </c>
      <c r="D148" s="57" t="s">
        <v>75</v>
      </c>
      <c r="E148" s="169">
        <v>116</v>
      </c>
      <c r="F148" s="55">
        <v>1733</v>
      </c>
    </row>
    <row r="149" spans="1:6" ht="30" customHeight="1" x14ac:dyDescent="0.25">
      <c r="A149" s="171" t="s">
        <v>14</v>
      </c>
      <c r="B149" s="170">
        <v>42822</v>
      </c>
      <c r="C149" s="72">
        <v>53121706</v>
      </c>
      <c r="D149" s="57" t="s">
        <v>1794</v>
      </c>
      <c r="E149" s="169">
        <v>392.37</v>
      </c>
      <c r="F149" s="55">
        <v>16</v>
      </c>
    </row>
    <row r="150" spans="1:6" ht="30" customHeight="1" x14ac:dyDescent="0.25">
      <c r="A150" s="171" t="s">
        <v>895</v>
      </c>
      <c r="B150" s="170">
        <v>45144</v>
      </c>
      <c r="C150" s="72">
        <v>44111903</v>
      </c>
      <c r="D150" s="57" t="s">
        <v>1795</v>
      </c>
      <c r="E150" s="169">
        <v>1175</v>
      </c>
      <c r="F150" s="55">
        <v>150</v>
      </c>
    </row>
    <row r="151" spans="1:6" ht="30" customHeight="1" x14ac:dyDescent="0.25">
      <c r="A151" s="171" t="s">
        <v>21</v>
      </c>
      <c r="B151" s="170">
        <v>42367</v>
      </c>
      <c r="C151" s="72">
        <v>44111903</v>
      </c>
      <c r="D151" s="57" t="s">
        <v>1796</v>
      </c>
      <c r="E151" s="169">
        <v>4863.2</v>
      </c>
      <c r="F151" s="55">
        <v>487</v>
      </c>
    </row>
    <row r="152" spans="1:6" ht="30" customHeight="1" x14ac:dyDescent="0.25">
      <c r="A152" s="171" t="s">
        <v>22</v>
      </c>
      <c r="B152" s="170">
        <v>41340</v>
      </c>
      <c r="C152" s="72">
        <v>20122301</v>
      </c>
      <c r="D152" s="57" t="s">
        <v>81</v>
      </c>
      <c r="E152" s="169">
        <v>65</v>
      </c>
      <c r="F152" s="55">
        <v>5</v>
      </c>
    </row>
    <row r="153" spans="1:6" ht="30" customHeight="1" x14ac:dyDescent="0.25">
      <c r="A153" s="171" t="s">
        <v>54</v>
      </c>
      <c r="B153" s="170">
        <v>44389</v>
      </c>
      <c r="C153" s="72">
        <v>26121629</v>
      </c>
      <c r="D153" s="57" t="s">
        <v>1797</v>
      </c>
      <c r="E153" s="169">
        <v>153</v>
      </c>
      <c r="F153" s="55">
        <v>250</v>
      </c>
    </row>
    <row r="154" spans="1:6" ht="30" customHeight="1" x14ac:dyDescent="0.25">
      <c r="A154" s="171" t="s">
        <v>13</v>
      </c>
      <c r="B154" s="170">
        <v>43637</v>
      </c>
      <c r="C154" s="72">
        <v>26121629</v>
      </c>
      <c r="D154" s="57" t="s">
        <v>82</v>
      </c>
      <c r="E154" s="169">
        <v>9.83</v>
      </c>
      <c r="F154" s="55">
        <v>1872</v>
      </c>
    </row>
    <row r="155" spans="1:6" ht="30" customHeight="1" x14ac:dyDescent="0.25">
      <c r="A155" s="171" t="s">
        <v>20</v>
      </c>
      <c r="B155" s="170" t="s">
        <v>20</v>
      </c>
      <c r="C155" s="72">
        <v>26121508</v>
      </c>
      <c r="D155" s="57" t="s">
        <v>1798</v>
      </c>
      <c r="E155" s="169">
        <v>0</v>
      </c>
      <c r="F155" s="55">
        <v>1</v>
      </c>
    </row>
    <row r="156" spans="1:6" ht="30" customHeight="1" x14ac:dyDescent="0.25">
      <c r="A156" s="171" t="s">
        <v>15</v>
      </c>
      <c r="B156" s="170">
        <v>43984</v>
      </c>
      <c r="C156" s="72">
        <v>26121508</v>
      </c>
      <c r="D156" s="57" t="s">
        <v>1799</v>
      </c>
      <c r="E156" s="169">
        <v>825</v>
      </c>
      <c r="F156" s="55">
        <v>8</v>
      </c>
    </row>
    <row r="157" spans="1:6" ht="30" customHeight="1" x14ac:dyDescent="0.25">
      <c r="A157" s="171" t="s">
        <v>20</v>
      </c>
      <c r="B157" s="170" t="s">
        <v>20</v>
      </c>
      <c r="C157" s="72">
        <v>26121629</v>
      </c>
      <c r="D157" s="57" t="s">
        <v>1800</v>
      </c>
      <c r="E157" s="169">
        <v>0</v>
      </c>
      <c r="F157" s="55">
        <v>107</v>
      </c>
    </row>
    <row r="158" spans="1:6" ht="30" customHeight="1" x14ac:dyDescent="0.25">
      <c r="A158" s="171" t="s">
        <v>895</v>
      </c>
      <c r="B158" s="170">
        <v>45112</v>
      </c>
      <c r="C158" s="72">
        <v>26121629</v>
      </c>
      <c r="D158" s="57" t="s">
        <v>1801</v>
      </c>
      <c r="E158" s="169">
        <v>17522</v>
      </c>
      <c r="F158" s="55">
        <v>150</v>
      </c>
    </row>
    <row r="159" spans="1:6" ht="30" customHeight="1" x14ac:dyDescent="0.25">
      <c r="A159" s="171" t="s">
        <v>895</v>
      </c>
      <c r="B159" s="170">
        <v>45112</v>
      </c>
      <c r="C159" s="72">
        <v>26121629</v>
      </c>
      <c r="D159" s="57" t="s">
        <v>1802</v>
      </c>
      <c r="E159" s="169">
        <v>7898</v>
      </c>
      <c r="F159" s="55">
        <v>760</v>
      </c>
    </row>
    <row r="160" spans="1:6" ht="30" customHeight="1" x14ac:dyDescent="0.25">
      <c r="A160" s="171" t="s">
        <v>20</v>
      </c>
      <c r="B160" s="170" t="s">
        <v>20</v>
      </c>
      <c r="C160" s="72">
        <v>41106401</v>
      </c>
      <c r="D160" s="57" t="s">
        <v>1803</v>
      </c>
      <c r="E160" s="169">
        <v>0</v>
      </c>
      <c r="F160" s="55">
        <v>60</v>
      </c>
    </row>
    <row r="161" spans="1:6" ht="30" customHeight="1" x14ac:dyDescent="0.25">
      <c r="A161" s="171" t="s">
        <v>18</v>
      </c>
      <c r="B161" s="170">
        <v>42534</v>
      </c>
      <c r="C161" s="72">
        <v>44101719</v>
      </c>
      <c r="D161" s="57" t="s">
        <v>1804</v>
      </c>
      <c r="E161" s="169">
        <v>110</v>
      </c>
      <c r="F161" s="55">
        <v>483</v>
      </c>
    </row>
    <row r="162" spans="1:6" ht="30" customHeight="1" x14ac:dyDescent="0.25">
      <c r="A162" s="171" t="s">
        <v>895</v>
      </c>
      <c r="B162" s="170">
        <v>45141</v>
      </c>
      <c r="C162" s="72">
        <v>46181705</v>
      </c>
      <c r="D162" s="57" t="s">
        <v>1805</v>
      </c>
      <c r="E162" s="169">
        <v>380</v>
      </c>
      <c r="F162" s="55">
        <v>100</v>
      </c>
    </row>
    <row r="163" spans="1:6" ht="30" customHeight="1" x14ac:dyDescent="0.25">
      <c r="A163" s="171" t="s">
        <v>15</v>
      </c>
      <c r="B163" s="170">
        <v>44041</v>
      </c>
      <c r="C163" s="72">
        <v>39121411</v>
      </c>
      <c r="D163" s="57" t="s">
        <v>1806</v>
      </c>
      <c r="E163" s="169">
        <v>1840</v>
      </c>
      <c r="F163" s="55">
        <v>97</v>
      </c>
    </row>
    <row r="164" spans="1:6" ht="30" customHeight="1" x14ac:dyDescent="0.25">
      <c r="A164" s="171" t="s">
        <v>15</v>
      </c>
      <c r="B164" s="170">
        <v>43846</v>
      </c>
      <c r="C164" s="72">
        <v>39121411</v>
      </c>
      <c r="D164" s="57" t="s">
        <v>1807</v>
      </c>
      <c r="E164" s="169">
        <v>965.77</v>
      </c>
      <c r="F164" s="55">
        <v>487</v>
      </c>
    </row>
    <row r="165" spans="1:6" ht="30" customHeight="1" x14ac:dyDescent="0.25">
      <c r="A165" s="171" t="s">
        <v>15</v>
      </c>
      <c r="B165" s="170">
        <v>43846</v>
      </c>
      <c r="C165" s="72">
        <v>39121411</v>
      </c>
      <c r="D165" s="57" t="s">
        <v>85</v>
      </c>
      <c r="E165" s="169">
        <v>2677</v>
      </c>
      <c r="F165" s="55">
        <v>382</v>
      </c>
    </row>
    <row r="166" spans="1:6" ht="30" customHeight="1" x14ac:dyDescent="0.25">
      <c r="A166" s="171" t="s">
        <v>15</v>
      </c>
      <c r="B166" s="170">
        <v>43846</v>
      </c>
      <c r="C166" s="72">
        <v>39121411</v>
      </c>
      <c r="D166" s="57" t="s">
        <v>1808</v>
      </c>
      <c r="E166" s="169">
        <v>2677</v>
      </c>
      <c r="F166" s="55">
        <v>22</v>
      </c>
    </row>
    <row r="167" spans="1:6" ht="30" customHeight="1" x14ac:dyDescent="0.25">
      <c r="A167" s="171" t="s">
        <v>15</v>
      </c>
      <c r="B167" s="170">
        <v>43846</v>
      </c>
      <c r="C167" s="72">
        <v>39121411</v>
      </c>
      <c r="D167" s="57" t="s">
        <v>1809</v>
      </c>
      <c r="E167" s="169">
        <v>965.77</v>
      </c>
      <c r="F167" s="55">
        <v>487</v>
      </c>
    </row>
    <row r="168" spans="1:6" ht="30" customHeight="1" x14ac:dyDescent="0.25">
      <c r="A168" s="171" t="s">
        <v>54</v>
      </c>
      <c r="B168" s="170">
        <v>44389</v>
      </c>
      <c r="C168" s="72">
        <v>39121411</v>
      </c>
      <c r="D168" s="57" t="s">
        <v>84</v>
      </c>
      <c r="E168" s="169">
        <v>0</v>
      </c>
      <c r="F168" s="55">
        <v>172</v>
      </c>
    </row>
    <row r="169" spans="1:6" ht="30" customHeight="1" x14ac:dyDescent="0.25">
      <c r="A169" s="171" t="s">
        <v>15</v>
      </c>
      <c r="B169" s="170">
        <v>43846</v>
      </c>
      <c r="C169" s="72">
        <v>39121601</v>
      </c>
      <c r="D169" s="57" t="s">
        <v>1810</v>
      </c>
      <c r="E169" s="169">
        <v>2124.67</v>
      </c>
      <c r="F169" s="55">
        <v>1</v>
      </c>
    </row>
    <row r="170" spans="1:6" ht="30" customHeight="1" x14ac:dyDescent="0.25">
      <c r="A170" s="171" t="s">
        <v>13</v>
      </c>
      <c r="B170" s="170">
        <v>43558</v>
      </c>
      <c r="C170" s="72">
        <v>43211806</v>
      </c>
      <c r="D170" s="57" t="s">
        <v>1811</v>
      </c>
      <c r="E170" s="169">
        <v>3301</v>
      </c>
      <c r="F170" s="55">
        <v>465</v>
      </c>
    </row>
    <row r="171" spans="1:6" ht="30" customHeight="1" x14ac:dyDescent="0.25">
      <c r="A171" s="171" t="s">
        <v>16</v>
      </c>
      <c r="B171" s="170">
        <v>43364</v>
      </c>
      <c r="C171" s="72">
        <v>24112401</v>
      </c>
      <c r="D171" s="57" t="s">
        <v>1812</v>
      </c>
      <c r="E171" s="169">
        <v>500</v>
      </c>
      <c r="F171" s="55">
        <v>11</v>
      </c>
    </row>
    <row r="172" spans="1:6" ht="30" customHeight="1" x14ac:dyDescent="0.25">
      <c r="A172" s="171" t="s">
        <v>13</v>
      </c>
      <c r="B172" s="170">
        <v>43518</v>
      </c>
      <c r="C172" s="72">
        <v>39121303</v>
      </c>
      <c r="D172" s="57" t="s">
        <v>1813</v>
      </c>
      <c r="E172" s="169">
        <v>41</v>
      </c>
      <c r="F172" s="55">
        <v>137</v>
      </c>
    </row>
    <row r="173" spans="1:6" ht="30" customHeight="1" x14ac:dyDescent="0.25">
      <c r="A173" s="171" t="s">
        <v>13</v>
      </c>
      <c r="B173" s="170">
        <v>43518</v>
      </c>
      <c r="C173" s="72">
        <v>39121303</v>
      </c>
      <c r="D173" s="57" t="s">
        <v>1814</v>
      </c>
      <c r="E173" s="169">
        <v>39</v>
      </c>
      <c r="F173" s="55">
        <v>1973</v>
      </c>
    </row>
    <row r="174" spans="1:6" ht="30" customHeight="1" x14ac:dyDescent="0.25">
      <c r="A174" s="171" t="s">
        <v>16</v>
      </c>
      <c r="B174" s="170">
        <v>43258</v>
      </c>
      <c r="C174" s="72">
        <v>39121303</v>
      </c>
      <c r="D174" s="57" t="s">
        <v>1815</v>
      </c>
      <c r="E174" s="169">
        <v>148</v>
      </c>
      <c r="F174" s="55">
        <v>2917</v>
      </c>
    </row>
    <row r="175" spans="1:6" ht="30" customHeight="1" x14ac:dyDescent="0.25">
      <c r="A175" s="171" t="s">
        <v>13</v>
      </c>
      <c r="B175" s="170">
        <v>43518</v>
      </c>
      <c r="C175" s="72">
        <v>39121303</v>
      </c>
      <c r="D175" s="57" t="s">
        <v>1816</v>
      </c>
      <c r="E175" s="169">
        <v>39</v>
      </c>
      <c r="F175" s="55">
        <v>30339</v>
      </c>
    </row>
    <row r="176" spans="1:6" ht="30" customHeight="1" x14ac:dyDescent="0.25">
      <c r="A176" s="171" t="s">
        <v>13</v>
      </c>
      <c r="B176" s="170">
        <v>43628</v>
      </c>
      <c r="C176" s="72">
        <v>39121303</v>
      </c>
      <c r="D176" s="57" t="s">
        <v>1817</v>
      </c>
      <c r="E176" s="169">
        <v>39</v>
      </c>
      <c r="F176" s="55">
        <v>22380</v>
      </c>
    </row>
    <row r="177" spans="1:6" ht="30" customHeight="1" x14ac:dyDescent="0.25">
      <c r="A177" s="171" t="s">
        <v>15</v>
      </c>
      <c r="B177" s="170">
        <v>44041</v>
      </c>
      <c r="C177" s="72">
        <v>39121303</v>
      </c>
      <c r="D177" s="57" t="s">
        <v>1818</v>
      </c>
      <c r="E177" s="169">
        <v>1840</v>
      </c>
      <c r="F177" s="55">
        <v>31</v>
      </c>
    </row>
    <row r="178" spans="1:6" ht="30" customHeight="1" x14ac:dyDescent="0.25">
      <c r="A178" s="171" t="s">
        <v>15</v>
      </c>
      <c r="B178" s="170">
        <v>43858</v>
      </c>
      <c r="C178" s="72">
        <v>39121303</v>
      </c>
      <c r="D178" s="57" t="s">
        <v>1819</v>
      </c>
      <c r="E178" s="169">
        <v>35</v>
      </c>
      <c r="F178" s="55">
        <v>28</v>
      </c>
    </row>
    <row r="179" spans="1:6" ht="30" customHeight="1" x14ac:dyDescent="0.25">
      <c r="A179" s="171" t="s">
        <v>14</v>
      </c>
      <c r="B179" s="170">
        <v>42892</v>
      </c>
      <c r="C179" s="72">
        <v>39121303</v>
      </c>
      <c r="D179" s="57" t="s">
        <v>1820</v>
      </c>
      <c r="E179" s="169">
        <v>175</v>
      </c>
      <c r="F179" s="55">
        <v>1067</v>
      </c>
    </row>
    <row r="180" spans="1:6" ht="30" customHeight="1" x14ac:dyDescent="0.25">
      <c r="A180" s="171" t="s">
        <v>15</v>
      </c>
      <c r="B180" s="170">
        <v>43858</v>
      </c>
      <c r="C180" s="72">
        <v>39121303</v>
      </c>
      <c r="D180" s="57" t="s">
        <v>1821</v>
      </c>
      <c r="E180" s="169">
        <v>177</v>
      </c>
      <c r="F180" s="55">
        <v>1176</v>
      </c>
    </row>
    <row r="181" spans="1:6" ht="30" customHeight="1" x14ac:dyDescent="0.25">
      <c r="A181" s="171" t="s">
        <v>13</v>
      </c>
      <c r="B181" s="170">
        <v>43518</v>
      </c>
      <c r="C181" s="72">
        <v>39121303</v>
      </c>
      <c r="D181" s="57" t="s">
        <v>1822</v>
      </c>
      <c r="E181" s="169">
        <v>177</v>
      </c>
      <c r="F181" s="55">
        <v>306</v>
      </c>
    </row>
    <row r="182" spans="1:6" ht="30" customHeight="1" x14ac:dyDescent="0.25">
      <c r="A182" s="171" t="s">
        <v>13</v>
      </c>
      <c r="B182" s="170">
        <v>43518</v>
      </c>
      <c r="C182" s="72">
        <v>39121303</v>
      </c>
      <c r="D182" s="57" t="s">
        <v>1823</v>
      </c>
      <c r="E182" s="169">
        <v>39</v>
      </c>
      <c r="F182" s="55">
        <v>3677</v>
      </c>
    </row>
    <row r="183" spans="1:6" ht="30" customHeight="1" x14ac:dyDescent="0.25">
      <c r="A183" s="171" t="s">
        <v>13</v>
      </c>
      <c r="B183" s="170">
        <v>43518</v>
      </c>
      <c r="C183" s="72">
        <v>39121303</v>
      </c>
      <c r="D183" s="57" t="s">
        <v>1824</v>
      </c>
      <c r="E183" s="169">
        <v>41</v>
      </c>
      <c r="F183" s="55">
        <v>107</v>
      </c>
    </row>
    <row r="184" spans="1:6" ht="30" customHeight="1" x14ac:dyDescent="0.25">
      <c r="A184" s="171" t="s">
        <v>15</v>
      </c>
      <c r="B184" s="170">
        <v>43846</v>
      </c>
      <c r="C184" s="72">
        <v>39121303</v>
      </c>
      <c r="D184" s="57" t="s">
        <v>87</v>
      </c>
      <c r="E184" s="169">
        <v>30.57</v>
      </c>
      <c r="F184" s="55">
        <v>6822</v>
      </c>
    </row>
    <row r="185" spans="1:6" ht="30" customHeight="1" x14ac:dyDescent="0.25">
      <c r="A185" s="171" t="s">
        <v>13</v>
      </c>
      <c r="B185" s="170">
        <v>43518</v>
      </c>
      <c r="C185" s="72">
        <v>39121303</v>
      </c>
      <c r="D185" s="57" t="s">
        <v>86</v>
      </c>
      <c r="E185" s="169">
        <v>177</v>
      </c>
      <c r="F185" s="55">
        <v>300</v>
      </c>
    </row>
    <row r="186" spans="1:6" ht="30" customHeight="1" x14ac:dyDescent="0.25">
      <c r="A186" s="171" t="s">
        <v>13</v>
      </c>
      <c r="B186" s="170">
        <v>43628</v>
      </c>
      <c r="C186" s="72">
        <v>39121303</v>
      </c>
      <c r="D186" s="57" t="s">
        <v>1825</v>
      </c>
      <c r="E186" s="169">
        <v>39</v>
      </c>
      <c r="F186" s="55">
        <v>3468</v>
      </c>
    </row>
    <row r="187" spans="1:6" ht="30" customHeight="1" x14ac:dyDescent="0.25">
      <c r="A187" s="171" t="s">
        <v>13</v>
      </c>
      <c r="B187" s="170">
        <v>43628</v>
      </c>
      <c r="C187" s="72">
        <v>39121303</v>
      </c>
      <c r="D187" s="57" t="s">
        <v>1826</v>
      </c>
      <c r="E187" s="169">
        <v>0</v>
      </c>
      <c r="F187" s="55">
        <v>724</v>
      </c>
    </row>
    <row r="188" spans="1:6" ht="30" customHeight="1" x14ac:dyDescent="0.25">
      <c r="A188" s="171" t="s">
        <v>16</v>
      </c>
      <c r="B188" s="170">
        <v>43446</v>
      </c>
      <c r="C188" s="72">
        <v>46171506</v>
      </c>
      <c r="D188" s="57" t="s">
        <v>1827</v>
      </c>
      <c r="E188" s="169">
        <v>0</v>
      </c>
      <c r="F188" s="55">
        <v>42</v>
      </c>
    </row>
    <row r="189" spans="1:6" ht="30" customHeight="1" x14ac:dyDescent="0.25">
      <c r="A189" s="171" t="s">
        <v>21</v>
      </c>
      <c r="B189" s="170">
        <v>42013</v>
      </c>
      <c r="C189" s="72">
        <v>39121303</v>
      </c>
      <c r="D189" s="57" t="s">
        <v>1828</v>
      </c>
      <c r="E189" s="169">
        <v>29.66</v>
      </c>
      <c r="F189" s="55">
        <v>107</v>
      </c>
    </row>
    <row r="190" spans="1:6" ht="30" customHeight="1" x14ac:dyDescent="0.25">
      <c r="A190" s="171" t="s">
        <v>276</v>
      </c>
      <c r="B190" s="170">
        <v>44568</v>
      </c>
      <c r="C190" s="72">
        <v>39121303</v>
      </c>
      <c r="D190" s="57" t="s">
        <v>1829</v>
      </c>
      <c r="E190" s="169">
        <v>185</v>
      </c>
      <c r="F190" s="55">
        <v>301</v>
      </c>
    </row>
    <row r="191" spans="1:6" ht="30" customHeight="1" x14ac:dyDescent="0.25">
      <c r="A191" s="171" t="s">
        <v>16</v>
      </c>
      <c r="B191" s="170">
        <v>43276</v>
      </c>
      <c r="C191" s="72">
        <v>31261501</v>
      </c>
      <c r="D191" s="57" t="s">
        <v>1830</v>
      </c>
      <c r="E191" s="169">
        <v>5900</v>
      </c>
      <c r="F191" s="55">
        <v>2930</v>
      </c>
    </row>
    <row r="192" spans="1:6" ht="30" customHeight="1" x14ac:dyDescent="0.25">
      <c r="A192" s="171" t="s">
        <v>15</v>
      </c>
      <c r="B192" s="170">
        <v>43979</v>
      </c>
      <c r="C192" s="72">
        <v>31261501</v>
      </c>
      <c r="D192" s="57" t="s">
        <v>1831</v>
      </c>
      <c r="E192" s="169">
        <v>695</v>
      </c>
      <c r="F192" s="55">
        <v>2</v>
      </c>
    </row>
    <row r="193" spans="1:6" ht="30" customHeight="1" x14ac:dyDescent="0.25">
      <c r="A193" s="171" t="s">
        <v>15</v>
      </c>
      <c r="B193" s="170">
        <v>43979</v>
      </c>
      <c r="C193" s="72">
        <v>31261501</v>
      </c>
      <c r="D193" s="57" t="s">
        <v>83</v>
      </c>
      <c r="E193" s="169">
        <v>695</v>
      </c>
      <c r="F193" s="55">
        <v>141</v>
      </c>
    </row>
    <row r="194" spans="1:6" ht="30" customHeight="1" x14ac:dyDescent="0.25">
      <c r="A194" s="171" t="s">
        <v>15</v>
      </c>
      <c r="B194" s="170">
        <v>43881</v>
      </c>
      <c r="C194" s="72">
        <v>48101808</v>
      </c>
      <c r="D194" s="57" t="s">
        <v>1832</v>
      </c>
      <c r="E194" s="169">
        <v>1864</v>
      </c>
      <c r="F194" s="55">
        <v>29</v>
      </c>
    </row>
    <row r="195" spans="1:6" ht="30" customHeight="1" x14ac:dyDescent="0.25">
      <c r="A195" s="171" t="s">
        <v>15</v>
      </c>
      <c r="B195" s="170">
        <v>43850</v>
      </c>
      <c r="C195" s="72">
        <v>56101515</v>
      </c>
      <c r="D195" s="57" t="s">
        <v>88</v>
      </c>
      <c r="E195" s="169">
        <v>28503</v>
      </c>
      <c r="F195" s="55">
        <v>6</v>
      </c>
    </row>
    <row r="196" spans="1:6" ht="30" customHeight="1" x14ac:dyDescent="0.25">
      <c r="A196" s="171" t="s">
        <v>20</v>
      </c>
      <c r="B196" s="170" t="s">
        <v>20</v>
      </c>
      <c r="C196" s="72">
        <v>39121205</v>
      </c>
      <c r="D196" s="57" t="s">
        <v>1833</v>
      </c>
      <c r="E196" s="169">
        <v>0</v>
      </c>
      <c r="F196" s="55">
        <v>15</v>
      </c>
    </row>
    <row r="197" spans="1:6" ht="30" customHeight="1" x14ac:dyDescent="0.25">
      <c r="A197" s="171" t="s">
        <v>16</v>
      </c>
      <c r="B197" s="170">
        <v>43381</v>
      </c>
      <c r="C197" s="72">
        <v>39121205</v>
      </c>
      <c r="D197" s="57" t="s">
        <v>1834</v>
      </c>
      <c r="E197" s="169">
        <v>0</v>
      </c>
      <c r="F197" s="55">
        <v>10</v>
      </c>
    </row>
    <row r="198" spans="1:6" ht="30" customHeight="1" x14ac:dyDescent="0.25">
      <c r="A198" s="171" t="s">
        <v>16</v>
      </c>
      <c r="B198" s="170">
        <v>43381</v>
      </c>
      <c r="C198" s="72">
        <v>39121205</v>
      </c>
      <c r="D198" s="57" t="s">
        <v>1835</v>
      </c>
      <c r="E198" s="169">
        <v>0</v>
      </c>
      <c r="F198" s="55">
        <v>17</v>
      </c>
    </row>
    <row r="199" spans="1:6" ht="30" customHeight="1" x14ac:dyDescent="0.25">
      <c r="A199" s="171" t="s">
        <v>276</v>
      </c>
      <c r="B199" s="170">
        <v>44781</v>
      </c>
      <c r="C199" s="72">
        <v>39121205</v>
      </c>
      <c r="D199" s="57" t="s">
        <v>1836</v>
      </c>
      <c r="E199" s="169">
        <v>132.06</v>
      </c>
      <c r="F199" s="55">
        <v>340</v>
      </c>
    </row>
    <row r="200" spans="1:6" ht="30" customHeight="1" x14ac:dyDescent="0.25">
      <c r="A200" s="171" t="s">
        <v>16</v>
      </c>
      <c r="B200" s="170">
        <v>43381</v>
      </c>
      <c r="C200" s="72">
        <v>39121205</v>
      </c>
      <c r="D200" s="57" t="s">
        <v>1837</v>
      </c>
      <c r="E200" s="169">
        <v>3500</v>
      </c>
      <c r="F200" s="55">
        <v>83</v>
      </c>
    </row>
    <row r="201" spans="1:6" ht="30" customHeight="1" x14ac:dyDescent="0.25">
      <c r="A201" s="171" t="s">
        <v>22</v>
      </c>
      <c r="B201" s="170">
        <v>41442</v>
      </c>
      <c r="C201" s="72">
        <v>46171501</v>
      </c>
      <c r="D201" s="57" t="s">
        <v>1838</v>
      </c>
      <c r="E201" s="169">
        <v>225</v>
      </c>
      <c r="F201" s="55">
        <v>4798</v>
      </c>
    </row>
    <row r="202" spans="1:6" ht="30" customHeight="1" x14ac:dyDescent="0.25">
      <c r="A202" s="171" t="s">
        <v>19</v>
      </c>
      <c r="B202" s="170">
        <v>41863</v>
      </c>
      <c r="C202" s="72">
        <v>46171501</v>
      </c>
      <c r="D202" s="57" t="s">
        <v>1839</v>
      </c>
      <c r="E202" s="169">
        <v>690</v>
      </c>
      <c r="F202" s="55">
        <v>68</v>
      </c>
    </row>
    <row r="203" spans="1:6" ht="30" customHeight="1" x14ac:dyDescent="0.25">
      <c r="A203" s="171" t="s">
        <v>19</v>
      </c>
      <c r="B203" s="170">
        <v>41863</v>
      </c>
      <c r="C203" s="72">
        <v>46171501</v>
      </c>
      <c r="D203" s="57" t="s">
        <v>1840</v>
      </c>
      <c r="E203" s="169">
        <v>690</v>
      </c>
      <c r="F203" s="55">
        <v>74</v>
      </c>
    </row>
    <row r="204" spans="1:6" ht="30" customHeight="1" x14ac:dyDescent="0.25">
      <c r="A204" s="171" t="s">
        <v>18</v>
      </c>
      <c r="B204" s="170">
        <v>42576</v>
      </c>
      <c r="C204" s="72">
        <v>24101506</v>
      </c>
      <c r="D204" s="57" t="s">
        <v>89</v>
      </c>
      <c r="E204" s="169">
        <v>6133.55</v>
      </c>
      <c r="F204" s="55">
        <v>633</v>
      </c>
    </row>
    <row r="205" spans="1:6" ht="30" customHeight="1" x14ac:dyDescent="0.25">
      <c r="A205" s="171" t="s">
        <v>18</v>
      </c>
      <c r="B205" s="170">
        <v>42585</v>
      </c>
      <c r="C205" s="72">
        <v>43211611</v>
      </c>
      <c r="D205" s="57" t="s">
        <v>90</v>
      </c>
      <c r="E205" s="169">
        <v>5966.81</v>
      </c>
      <c r="F205" s="55">
        <v>3</v>
      </c>
    </row>
    <row r="206" spans="1:6" ht="30" customHeight="1" x14ac:dyDescent="0.25">
      <c r="A206" s="171" t="s">
        <v>21</v>
      </c>
      <c r="B206" s="170">
        <v>42297</v>
      </c>
      <c r="C206" s="72">
        <v>49121503</v>
      </c>
      <c r="D206" s="57" t="s">
        <v>1841</v>
      </c>
      <c r="E206" s="169">
        <v>6811.2</v>
      </c>
      <c r="F206" s="55">
        <v>2</v>
      </c>
    </row>
    <row r="207" spans="1:6" ht="30" customHeight="1" x14ac:dyDescent="0.25">
      <c r="A207" s="171" t="s">
        <v>895</v>
      </c>
      <c r="B207" s="170">
        <v>45141</v>
      </c>
      <c r="C207" s="72">
        <v>46181705</v>
      </c>
      <c r="D207" s="57" t="s">
        <v>1842</v>
      </c>
      <c r="E207" s="169">
        <v>380</v>
      </c>
      <c r="F207" s="55">
        <v>50</v>
      </c>
    </row>
    <row r="208" spans="1:6" ht="30" customHeight="1" x14ac:dyDescent="0.25">
      <c r="A208" s="171" t="s">
        <v>20</v>
      </c>
      <c r="B208" s="170" t="s">
        <v>20</v>
      </c>
      <c r="C208" s="72">
        <v>30111601</v>
      </c>
      <c r="D208" s="57" t="s">
        <v>1843</v>
      </c>
      <c r="E208" s="169">
        <v>0</v>
      </c>
      <c r="F208" s="55">
        <v>25</v>
      </c>
    </row>
    <row r="209" spans="1:6" ht="30" customHeight="1" x14ac:dyDescent="0.25">
      <c r="A209" s="171" t="s">
        <v>895</v>
      </c>
      <c r="B209" s="170">
        <v>45014</v>
      </c>
      <c r="C209" s="72">
        <v>30111601</v>
      </c>
      <c r="D209" s="57" t="s">
        <v>1844</v>
      </c>
      <c r="E209" s="169">
        <v>4455.3599999999997</v>
      </c>
      <c r="F209" s="55">
        <v>25</v>
      </c>
    </row>
    <row r="210" spans="1:6" ht="30" customHeight="1" x14ac:dyDescent="0.25">
      <c r="A210" s="171" t="s">
        <v>13</v>
      </c>
      <c r="B210" s="170">
        <v>43540</v>
      </c>
      <c r="C210" s="72">
        <v>31201617</v>
      </c>
      <c r="D210" s="57" t="s">
        <v>1845</v>
      </c>
      <c r="E210" s="169">
        <v>806.78</v>
      </c>
      <c r="F210" s="55">
        <v>1</v>
      </c>
    </row>
    <row r="211" spans="1:6" ht="30" customHeight="1" x14ac:dyDescent="0.25">
      <c r="A211" s="171" t="s">
        <v>895</v>
      </c>
      <c r="B211" s="170">
        <v>45125</v>
      </c>
      <c r="C211" s="72">
        <v>27111907</v>
      </c>
      <c r="D211" s="57" t="s">
        <v>1846</v>
      </c>
      <c r="E211" s="169">
        <v>275</v>
      </c>
      <c r="F211" s="55">
        <v>6</v>
      </c>
    </row>
    <row r="212" spans="1:6" ht="30" customHeight="1" x14ac:dyDescent="0.25">
      <c r="A212" s="171" t="s">
        <v>15</v>
      </c>
      <c r="B212" s="170">
        <v>43998</v>
      </c>
      <c r="C212" s="72">
        <v>27111907</v>
      </c>
      <c r="D212" s="57" t="s">
        <v>1847</v>
      </c>
      <c r="E212" s="169">
        <v>576.27</v>
      </c>
      <c r="F212" s="55">
        <v>161</v>
      </c>
    </row>
    <row r="213" spans="1:6" ht="30" customHeight="1" x14ac:dyDescent="0.25">
      <c r="A213" s="171" t="s">
        <v>15</v>
      </c>
      <c r="B213" s="170">
        <v>43999</v>
      </c>
      <c r="C213" s="72">
        <v>47131605</v>
      </c>
      <c r="D213" s="57" t="s">
        <v>1848</v>
      </c>
      <c r="E213" s="169">
        <v>423.73</v>
      </c>
      <c r="F213" s="55">
        <v>108</v>
      </c>
    </row>
    <row r="214" spans="1:6" ht="30" customHeight="1" x14ac:dyDescent="0.25">
      <c r="A214" s="171" t="s">
        <v>15</v>
      </c>
      <c r="B214" s="170">
        <v>43999</v>
      </c>
      <c r="C214" s="72">
        <v>47131605</v>
      </c>
      <c r="D214" s="57" t="s">
        <v>1849</v>
      </c>
      <c r="E214" s="169">
        <v>423.73</v>
      </c>
      <c r="F214" s="55">
        <v>950</v>
      </c>
    </row>
    <row r="215" spans="1:6" ht="30" customHeight="1" x14ac:dyDescent="0.25">
      <c r="A215" s="171" t="s">
        <v>21</v>
      </c>
      <c r="B215" s="170">
        <v>42213</v>
      </c>
      <c r="C215" s="72">
        <v>12181501</v>
      </c>
      <c r="D215" s="57" t="s">
        <v>1850</v>
      </c>
      <c r="E215" s="169">
        <v>645</v>
      </c>
      <c r="F215" s="55">
        <v>8</v>
      </c>
    </row>
    <row r="216" spans="1:6" ht="30" customHeight="1" x14ac:dyDescent="0.25">
      <c r="A216" s="171" t="s">
        <v>21</v>
      </c>
      <c r="B216" s="170">
        <v>42213</v>
      </c>
      <c r="C216" s="72">
        <v>12181501</v>
      </c>
      <c r="D216" s="57" t="s">
        <v>1851</v>
      </c>
      <c r="E216" s="169">
        <v>645</v>
      </c>
      <c r="F216" s="55">
        <v>40</v>
      </c>
    </row>
    <row r="217" spans="1:6" ht="30" customHeight="1" x14ac:dyDescent="0.25">
      <c r="A217" s="171" t="s">
        <v>21</v>
      </c>
      <c r="B217" s="170">
        <v>42213</v>
      </c>
      <c r="C217" s="72">
        <v>12181501</v>
      </c>
      <c r="D217" s="57" t="s">
        <v>1852</v>
      </c>
      <c r="E217" s="169">
        <v>645</v>
      </c>
      <c r="F217" s="55">
        <v>106</v>
      </c>
    </row>
    <row r="218" spans="1:6" ht="30" customHeight="1" x14ac:dyDescent="0.25">
      <c r="A218" s="171" t="s">
        <v>895</v>
      </c>
      <c r="B218" s="170">
        <v>45125</v>
      </c>
      <c r="C218" s="72">
        <v>46161604</v>
      </c>
      <c r="D218" s="57" t="s">
        <v>1853</v>
      </c>
      <c r="E218" s="169">
        <v>535</v>
      </c>
      <c r="F218" s="55">
        <v>30</v>
      </c>
    </row>
    <row r="219" spans="1:6" ht="30" customHeight="1" x14ac:dyDescent="0.25">
      <c r="A219" s="171" t="s">
        <v>13</v>
      </c>
      <c r="B219" s="170">
        <v>43607</v>
      </c>
      <c r="C219" s="72" t="s">
        <v>207</v>
      </c>
      <c r="D219" s="57" t="s">
        <v>92</v>
      </c>
      <c r="E219" s="169">
        <v>185.74</v>
      </c>
      <c r="F219" s="55">
        <v>16</v>
      </c>
    </row>
    <row r="220" spans="1:6" ht="30" customHeight="1" x14ac:dyDescent="0.25">
      <c r="A220" s="171" t="s">
        <v>13</v>
      </c>
      <c r="B220" s="170">
        <v>43607</v>
      </c>
      <c r="C220" s="72">
        <v>40141609</v>
      </c>
      <c r="D220" s="58" t="s">
        <v>197</v>
      </c>
      <c r="E220" s="169">
        <v>122.82</v>
      </c>
      <c r="F220" s="55">
        <v>21</v>
      </c>
    </row>
    <row r="221" spans="1:6" ht="30" customHeight="1" x14ac:dyDescent="0.25">
      <c r="A221" s="171" t="s">
        <v>13</v>
      </c>
      <c r="B221" s="170">
        <v>43607</v>
      </c>
      <c r="C221" s="72">
        <v>40141609</v>
      </c>
      <c r="D221" s="57" t="s">
        <v>91</v>
      </c>
      <c r="E221" s="169">
        <v>243.6</v>
      </c>
      <c r="F221" s="55">
        <v>4</v>
      </c>
    </row>
    <row r="222" spans="1:6" ht="30" customHeight="1" x14ac:dyDescent="0.25">
      <c r="A222" s="171" t="s">
        <v>13</v>
      </c>
      <c r="B222" s="170">
        <v>43607</v>
      </c>
      <c r="C222" s="72">
        <v>40141609</v>
      </c>
      <c r="D222" s="57" t="s">
        <v>1854</v>
      </c>
      <c r="E222" s="169">
        <v>204.02</v>
      </c>
      <c r="F222" s="55">
        <v>161</v>
      </c>
    </row>
    <row r="223" spans="1:6" ht="30" customHeight="1" x14ac:dyDescent="0.25">
      <c r="A223" s="171" t="s">
        <v>13</v>
      </c>
      <c r="B223" s="170">
        <v>43607</v>
      </c>
      <c r="C223" s="72">
        <v>40141609</v>
      </c>
      <c r="D223" s="57" t="s">
        <v>1855</v>
      </c>
      <c r="E223" s="169">
        <v>204.02</v>
      </c>
      <c r="F223" s="55">
        <v>32</v>
      </c>
    </row>
    <row r="224" spans="1:6" ht="30" customHeight="1" x14ac:dyDescent="0.25">
      <c r="A224" s="171" t="s">
        <v>13</v>
      </c>
      <c r="B224" s="170">
        <v>43607</v>
      </c>
      <c r="C224" s="72">
        <v>40141609</v>
      </c>
      <c r="D224" s="57" t="s">
        <v>1856</v>
      </c>
      <c r="E224" s="169">
        <v>111.65</v>
      </c>
      <c r="F224" s="55">
        <v>93</v>
      </c>
    </row>
    <row r="225" spans="1:6" ht="30" customHeight="1" x14ac:dyDescent="0.25">
      <c r="A225" s="171" t="s">
        <v>13</v>
      </c>
      <c r="B225" s="170">
        <v>43607</v>
      </c>
      <c r="C225" s="72">
        <v>40141609</v>
      </c>
      <c r="D225" s="57" t="s">
        <v>1857</v>
      </c>
      <c r="E225" s="169">
        <v>151.24</v>
      </c>
      <c r="F225" s="55">
        <v>48</v>
      </c>
    </row>
    <row r="226" spans="1:6" ht="30" customHeight="1" x14ac:dyDescent="0.25">
      <c r="A226" s="171" t="s">
        <v>895</v>
      </c>
      <c r="B226" s="170">
        <v>45155</v>
      </c>
      <c r="C226" s="72">
        <v>24111802</v>
      </c>
      <c r="D226" s="57" t="s">
        <v>1858</v>
      </c>
      <c r="E226" s="169">
        <v>7141.1</v>
      </c>
      <c r="F226" s="55">
        <v>4</v>
      </c>
    </row>
    <row r="227" spans="1:6" ht="30" customHeight="1" x14ac:dyDescent="0.25">
      <c r="A227" s="171" t="s">
        <v>895</v>
      </c>
      <c r="B227" s="170">
        <v>45155</v>
      </c>
      <c r="C227" s="72">
        <v>24111802</v>
      </c>
      <c r="D227" s="57" t="s">
        <v>1859</v>
      </c>
      <c r="E227" s="169">
        <v>8702.9699999999993</v>
      </c>
      <c r="F227" s="55">
        <v>4</v>
      </c>
    </row>
    <row r="228" spans="1:6" ht="30" customHeight="1" x14ac:dyDescent="0.25">
      <c r="A228" s="171" t="s">
        <v>895</v>
      </c>
      <c r="B228" s="170">
        <v>45188</v>
      </c>
      <c r="C228" s="72">
        <v>24111802</v>
      </c>
      <c r="D228" s="57" t="s">
        <v>1860</v>
      </c>
      <c r="E228" s="169">
        <v>4500</v>
      </c>
      <c r="F228" s="55">
        <v>0</v>
      </c>
    </row>
    <row r="229" spans="1:6" ht="30" customHeight="1" x14ac:dyDescent="0.25">
      <c r="A229" s="171" t="s">
        <v>895</v>
      </c>
      <c r="B229" s="170">
        <v>45125</v>
      </c>
      <c r="C229" s="72">
        <v>27111510</v>
      </c>
      <c r="D229" s="57" t="s">
        <v>1861</v>
      </c>
      <c r="E229" s="169">
        <v>240</v>
      </c>
      <c r="F229" s="55">
        <v>4</v>
      </c>
    </row>
    <row r="230" spans="1:6" ht="30" customHeight="1" x14ac:dyDescent="0.25">
      <c r="A230" s="171" t="s">
        <v>20</v>
      </c>
      <c r="B230" s="170" t="s">
        <v>20</v>
      </c>
      <c r="C230" s="72">
        <v>31201519</v>
      </c>
      <c r="D230" s="57" t="s">
        <v>1862</v>
      </c>
      <c r="E230" s="169">
        <v>0</v>
      </c>
      <c r="F230" s="55">
        <v>3</v>
      </c>
    </row>
    <row r="231" spans="1:6" ht="30" customHeight="1" x14ac:dyDescent="0.25">
      <c r="A231" s="171" t="s">
        <v>895</v>
      </c>
      <c r="B231" s="170">
        <v>45135</v>
      </c>
      <c r="C231" s="72">
        <v>27111801</v>
      </c>
      <c r="D231" s="57" t="s">
        <v>1863</v>
      </c>
      <c r="E231" s="169">
        <v>374</v>
      </c>
      <c r="F231" s="55">
        <v>1</v>
      </c>
    </row>
    <row r="232" spans="1:6" ht="30" customHeight="1" x14ac:dyDescent="0.25">
      <c r="A232" s="171" t="s">
        <v>16</v>
      </c>
      <c r="B232" s="170">
        <v>43235</v>
      </c>
      <c r="C232" s="72">
        <v>27111801</v>
      </c>
      <c r="D232" s="57" t="s">
        <v>1864</v>
      </c>
      <c r="E232" s="169">
        <v>532.11</v>
      </c>
      <c r="F232" s="55">
        <v>15</v>
      </c>
    </row>
    <row r="233" spans="1:6" ht="30" customHeight="1" x14ac:dyDescent="0.25">
      <c r="A233" s="171" t="s">
        <v>895</v>
      </c>
      <c r="B233" s="170">
        <v>45135</v>
      </c>
      <c r="C233" s="72">
        <v>27111801</v>
      </c>
      <c r="D233" s="57" t="s">
        <v>1865</v>
      </c>
      <c r="E233" s="169">
        <v>725</v>
      </c>
      <c r="F233" s="55">
        <v>1</v>
      </c>
    </row>
    <row r="234" spans="1:6" ht="30" customHeight="1" x14ac:dyDescent="0.25">
      <c r="A234" s="171" t="s">
        <v>14</v>
      </c>
      <c r="B234" s="170">
        <v>42956</v>
      </c>
      <c r="C234" s="72">
        <v>31201512</v>
      </c>
      <c r="D234" s="57" t="s">
        <v>1866</v>
      </c>
      <c r="E234" s="169">
        <v>143</v>
      </c>
      <c r="F234" s="55">
        <v>12</v>
      </c>
    </row>
    <row r="235" spans="1:6" ht="30" customHeight="1" x14ac:dyDescent="0.25">
      <c r="A235" s="171" t="s">
        <v>14</v>
      </c>
      <c r="B235" s="170">
        <v>42956</v>
      </c>
      <c r="C235" s="72">
        <v>31201512</v>
      </c>
      <c r="D235" s="57" t="s">
        <v>1867</v>
      </c>
      <c r="E235" s="169">
        <v>143</v>
      </c>
      <c r="F235" s="55">
        <v>102</v>
      </c>
    </row>
    <row r="236" spans="1:6" ht="30" customHeight="1" x14ac:dyDescent="0.25">
      <c r="A236" s="171" t="s">
        <v>895</v>
      </c>
      <c r="B236" s="170">
        <v>45125</v>
      </c>
      <c r="C236" s="72">
        <v>31201512</v>
      </c>
      <c r="D236" s="57" t="s">
        <v>1868</v>
      </c>
      <c r="E236" s="169">
        <v>350</v>
      </c>
      <c r="F236" s="55">
        <v>3</v>
      </c>
    </row>
    <row r="237" spans="1:6" ht="30" customHeight="1" x14ac:dyDescent="0.25">
      <c r="A237" s="171" t="s">
        <v>895</v>
      </c>
      <c r="B237" s="170">
        <v>45155</v>
      </c>
      <c r="C237" s="72">
        <v>27111506</v>
      </c>
      <c r="D237" s="57" t="s">
        <v>1869</v>
      </c>
      <c r="E237" s="169">
        <v>5031.78</v>
      </c>
      <c r="F237" s="55">
        <v>1</v>
      </c>
    </row>
    <row r="238" spans="1:6" ht="30" customHeight="1" x14ac:dyDescent="0.25">
      <c r="A238" s="171" t="s">
        <v>895</v>
      </c>
      <c r="B238" s="170">
        <v>45144</v>
      </c>
      <c r="C238" s="72">
        <v>31162002</v>
      </c>
      <c r="D238" s="57" t="s">
        <v>1870</v>
      </c>
      <c r="E238" s="169">
        <v>44</v>
      </c>
      <c r="F238" s="55">
        <v>100</v>
      </c>
    </row>
    <row r="239" spans="1:6" ht="30" customHeight="1" x14ac:dyDescent="0.25">
      <c r="A239" s="171" t="s">
        <v>895</v>
      </c>
      <c r="B239" s="170">
        <v>45144</v>
      </c>
      <c r="C239" s="72">
        <v>31162002</v>
      </c>
      <c r="D239" s="57" t="s">
        <v>1871</v>
      </c>
      <c r="E239" s="169">
        <v>44</v>
      </c>
      <c r="F239" s="55">
        <v>100</v>
      </c>
    </row>
    <row r="240" spans="1:6" ht="30" customHeight="1" x14ac:dyDescent="0.25">
      <c r="A240" s="171" t="s">
        <v>895</v>
      </c>
      <c r="B240" s="170">
        <v>45144</v>
      </c>
      <c r="C240" s="72">
        <v>31162002</v>
      </c>
      <c r="D240" s="57" t="s">
        <v>1872</v>
      </c>
      <c r="E240" s="169">
        <v>44</v>
      </c>
      <c r="F240" s="55">
        <v>100</v>
      </c>
    </row>
    <row r="241" spans="1:6" ht="30" customHeight="1" x14ac:dyDescent="0.25">
      <c r="A241" s="171" t="s">
        <v>16</v>
      </c>
      <c r="B241" s="170">
        <v>43235</v>
      </c>
      <c r="C241" s="72">
        <v>31162002</v>
      </c>
      <c r="D241" s="57" t="s">
        <v>93</v>
      </c>
      <c r="E241" s="169">
        <v>1.3</v>
      </c>
      <c r="F241" s="55">
        <v>98.2</v>
      </c>
    </row>
    <row r="242" spans="1:6" ht="30" customHeight="1" x14ac:dyDescent="0.25">
      <c r="A242" s="171" t="s">
        <v>22</v>
      </c>
      <c r="B242" s="170">
        <v>41473</v>
      </c>
      <c r="C242" s="72">
        <v>31162002</v>
      </c>
      <c r="D242" s="57" t="s">
        <v>1873</v>
      </c>
      <c r="E242" s="169">
        <v>35</v>
      </c>
      <c r="F242" s="55">
        <v>1062.5</v>
      </c>
    </row>
    <row r="243" spans="1:6" ht="30" customHeight="1" x14ac:dyDescent="0.25">
      <c r="A243" s="171" t="s">
        <v>20</v>
      </c>
      <c r="B243" s="170" t="s">
        <v>20</v>
      </c>
      <c r="C243" s="72">
        <v>31162002</v>
      </c>
      <c r="D243" s="57" t="s">
        <v>1874</v>
      </c>
      <c r="E243" s="169">
        <v>0</v>
      </c>
      <c r="F243" s="55">
        <v>148</v>
      </c>
    </row>
    <row r="244" spans="1:6" ht="30" customHeight="1" x14ac:dyDescent="0.25">
      <c r="A244" s="171" t="s">
        <v>895</v>
      </c>
      <c r="B244" s="170">
        <v>45144</v>
      </c>
      <c r="C244" s="72">
        <v>31162002</v>
      </c>
      <c r="D244" s="57" t="s">
        <v>1875</v>
      </c>
      <c r="E244" s="169">
        <v>44</v>
      </c>
      <c r="F244" s="55">
        <v>100</v>
      </c>
    </row>
    <row r="245" spans="1:6" ht="30" customHeight="1" x14ac:dyDescent="0.25">
      <c r="A245" s="171" t="s">
        <v>14</v>
      </c>
      <c r="B245" s="170">
        <v>42956</v>
      </c>
      <c r="C245" s="72">
        <v>31162002</v>
      </c>
      <c r="D245" s="57" t="s">
        <v>1876</v>
      </c>
      <c r="E245" s="169">
        <v>520</v>
      </c>
      <c r="F245" s="55">
        <v>1017</v>
      </c>
    </row>
    <row r="246" spans="1:6" ht="30" customHeight="1" x14ac:dyDescent="0.25">
      <c r="A246" s="171" t="s">
        <v>895</v>
      </c>
      <c r="B246" s="170">
        <v>45144</v>
      </c>
      <c r="C246" s="72">
        <v>31162002</v>
      </c>
      <c r="D246" s="57" t="s">
        <v>1877</v>
      </c>
      <c r="E246" s="169">
        <v>59</v>
      </c>
      <c r="F246" s="55">
        <v>100</v>
      </c>
    </row>
    <row r="247" spans="1:6" ht="30" customHeight="1" x14ac:dyDescent="0.25">
      <c r="A247" s="171" t="s">
        <v>20</v>
      </c>
      <c r="B247" s="170" t="s">
        <v>20</v>
      </c>
      <c r="C247" s="72">
        <v>31162002</v>
      </c>
      <c r="D247" s="57" t="s">
        <v>1878</v>
      </c>
      <c r="E247" s="169">
        <v>0</v>
      </c>
      <c r="F247" s="55">
        <v>148.69999999999999</v>
      </c>
    </row>
    <row r="248" spans="1:6" ht="30" customHeight="1" x14ac:dyDescent="0.25">
      <c r="A248" s="171" t="s">
        <v>22</v>
      </c>
      <c r="B248" s="170">
        <v>41473</v>
      </c>
      <c r="C248" s="72">
        <v>31162002</v>
      </c>
      <c r="D248" s="57" t="s">
        <v>95</v>
      </c>
      <c r="E248" s="169">
        <v>45</v>
      </c>
      <c r="F248" s="55">
        <v>15</v>
      </c>
    </row>
    <row r="249" spans="1:6" ht="30" customHeight="1" x14ac:dyDescent="0.25">
      <c r="A249" s="171" t="s">
        <v>16</v>
      </c>
      <c r="B249" s="170">
        <v>43235</v>
      </c>
      <c r="C249" s="72">
        <v>31162002</v>
      </c>
      <c r="D249" s="57" t="s">
        <v>94</v>
      </c>
      <c r="E249" s="169">
        <v>1.3</v>
      </c>
      <c r="F249" s="55">
        <v>522.20000000000005</v>
      </c>
    </row>
    <row r="250" spans="1:6" ht="30" customHeight="1" x14ac:dyDescent="0.25">
      <c r="A250" s="171" t="s">
        <v>22</v>
      </c>
      <c r="B250" s="170">
        <v>41473</v>
      </c>
      <c r="C250" s="72">
        <v>31162002</v>
      </c>
      <c r="D250" s="57" t="s">
        <v>1879</v>
      </c>
      <c r="E250" s="169">
        <v>35</v>
      </c>
      <c r="F250" s="55">
        <v>52.9</v>
      </c>
    </row>
    <row r="251" spans="1:6" ht="30" customHeight="1" x14ac:dyDescent="0.25">
      <c r="A251" s="171" t="s">
        <v>895</v>
      </c>
      <c r="B251" s="170">
        <v>45144</v>
      </c>
      <c r="C251" s="72">
        <v>31162002</v>
      </c>
      <c r="D251" s="57" t="s">
        <v>1880</v>
      </c>
      <c r="E251" s="169">
        <v>59</v>
      </c>
      <c r="F251" s="55">
        <v>763.3</v>
      </c>
    </row>
    <row r="252" spans="1:6" ht="30" customHeight="1" x14ac:dyDescent="0.25">
      <c r="A252" s="171" t="s">
        <v>23</v>
      </c>
      <c r="B252" s="170">
        <v>41138</v>
      </c>
      <c r="C252" s="72">
        <v>31162002</v>
      </c>
      <c r="D252" s="57" t="s">
        <v>1881</v>
      </c>
      <c r="E252" s="169">
        <v>32.5</v>
      </c>
      <c r="F252" s="55">
        <v>298</v>
      </c>
    </row>
    <row r="253" spans="1:6" ht="30" customHeight="1" x14ac:dyDescent="0.25">
      <c r="A253" s="171" t="s">
        <v>15</v>
      </c>
      <c r="B253" s="170">
        <v>43987</v>
      </c>
      <c r="C253" s="72">
        <v>12141901</v>
      </c>
      <c r="D253" s="57" t="s">
        <v>1882</v>
      </c>
      <c r="E253" s="169">
        <v>1495</v>
      </c>
      <c r="F253" s="55">
        <v>757</v>
      </c>
    </row>
    <row r="254" spans="1:6" ht="30" customHeight="1" x14ac:dyDescent="0.25">
      <c r="A254" s="171" t="s">
        <v>21</v>
      </c>
      <c r="B254" s="170">
        <v>42132</v>
      </c>
      <c r="C254" s="72" t="s">
        <v>210</v>
      </c>
      <c r="D254" s="57" t="s">
        <v>1883</v>
      </c>
      <c r="E254" s="169">
        <v>697.88</v>
      </c>
      <c r="F254" s="55">
        <v>25</v>
      </c>
    </row>
    <row r="255" spans="1:6" ht="30" customHeight="1" x14ac:dyDescent="0.25">
      <c r="A255" s="171" t="s">
        <v>21</v>
      </c>
      <c r="B255" s="170">
        <v>42132</v>
      </c>
      <c r="C255" s="72" t="s">
        <v>210</v>
      </c>
      <c r="D255" s="57" t="s">
        <v>1884</v>
      </c>
      <c r="E255" s="169">
        <v>697.88</v>
      </c>
      <c r="F255" s="55">
        <v>4</v>
      </c>
    </row>
    <row r="256" spans="1:6" ht="30" customHeight="1" x14ac:dyDescent="0.25">
      <c r="A256" s="171" t="s">
        <v>16</v>
      </c>
      <c r="B256" s="170">
        <v>43375</v>
      </c>
      <c r="C256" s="72">
        <v>40142100</v>
      </c>
      <c r="D256" s="57" t="s">
        <v>1885</v>
      </c>
      <c r="E256" s="169">
        <v>575</v>
      </c>
      <c r="F256" s="55">
        <v>8</v>
      </c>
    </row>
    <row r="257" spans="1:6" ht="30" customHeight="1" x14ac:dyDescent="0.25">
      <c r="A257" s="171" t="s">
        <v>13</v>
      </c>
      <c r="B257" s="170">
        <v>43635</v>
      </c>
      <c r="C257" s="72">
        <v>40142100</v>
      </c>
      <c r="D257" s="57" t="s">
        <v>99</v>
      </c>
      <c r="E257" s="169">
        <v>4.7699999999999996</v>
      </c>
      <c r="F257" s="55">
        <v>250</v>
      </c>
    </row>
    <row r="258" spans="1:6" ht="30" customHeight="1" x14ac:dyDescent="0.25">
      <c r="A258" s="171" t="s">
        <v>13</v>
      </c>
      <c r="B258" s="170">
        <v>43635</v>
      </c>
      <c r="C258" s="72">
        <v>40142100</v>
      </c>
      <c r="D258" s="57" t="s">
        <v>1886</v>
      </c>
      <c r="E258" s="169">
        <v>9.85</v>
      </c>
      <c r="F258" s="55">
        <v>40</v>
      </c>
    </row>
    <row r="259" spans="1:6" ht="30" customHeight="1" x14ac:dyDescent="0.25">
      <c r="A259" s="171" t="s">
        <v>15</v>
      </c>
      <c r="B259" s="170">
        <v>43858</v>
      </c>
      <c r="C259" s="72">
        <v>40142100</v>
      </c>
      <c r="D259" s="57" t="s">
        <v>1887</v>
      </c>
      <c r="E259" s="169">
        <v>132.38</v>
      </c>
      <c r="F259" s="55">
        <v>137</v>
      </c>
    </row>
    <row r="260" spans="1:6" ht="30" customHeight="1" x14ac:dyDescent="0.25">
      <c r="A260" s="171" t="s">
        <v>15</v>
      </c>
      <c r="B260" s="170">
        <v>43858</v>
      </c>
      <c r="C260" s="72">
        <v>40142100</v>
      </c>
      <c r="D260" s="57" t="s">
        <v>96</v>
      </c>
      <c r="E260" s="169">
        <v>118.78</v>
      </c>
      <c r="F260" s="55">
        <v>536</v>
      </c>
    </row>
    <row r="261" spans="1:6" ht="30" customHeight="1" x14ac:dyDescent="0.25">
      <c r="A261" s="171" t="s">
        <v>15</v>
      </c>
      <c r="B261" s="170">
        <v>43858</v>
      </c>
      <c r="C261" s="72">
        <v>40142100</v>
      </c>
      <c r="D261" s="57" t="s">
        <v>98</v>
      </c>
      <c r="E261" s="169">
        <v>42.68</v>
      </c>
      <c r="F261" s="55">
        <v>1903</v>
      </c>
    </row>
    <row r="262" spans="1:6" ht="30" customHeight="1" x14ac:dyDescent="0.25">
      <c r="A262" s="171" t="s">
        <v>13</v>
      </c>
      <c r="B262" s="170">
        <v>43635</v>
      </c>
      <c r="C262" s="72">
        <v>40142100</v>
      </c>
      <c r="D262" s="57" t="s">
        <v>97</v>
      </c>
      <c r="E262" s="169">
        <v>9.85</v>
      </c>
      <c r="F262" s="55">
        <v>1414</v>
      </c>
    </row>
    <row r="263" spans="1:6" ht="30" customHeight="1" x14ac:dyDescent="0.25">
      <c r="A263" s="171" t="s">
        <v>15</v>
      </c>
      <c r="B263" s="170">
        <v>43858</v>
      </c>
      <c r="C263" s="72">
        <v>40142100</v>
      </c>
      <c r="D263" s="57" t="s">
        <v>1888</v>
      </c>
      <c r="E263" s="169">
        <v>0</v>
      </c>
      <c r="F263" s="55">
        <v>332</v>
      </c>
    </row>
    <row r="264" spans="1:6" ht="30" customHeight="1" x14ac:dyDescent="0.25">
      <c r="A264" s="171" t="s">
        <v>15</v>
      </c>
      <c r="B264" s="170">
        <v>43858</v>
      </c>
      <c r="C264" s="72">
        <v>40142100</v>
      </c>
      <c r="D264" s="57" t="s">
        <v>1889</v>
      </c>
      <c r="E264" s="169">
        <v>132.38</v>
      </c>
      <c r="F264" s="55">
        <v>6763</v>
      </c>
    </row>
    <row r="265" spans="1:6" ht="30" customHeight="1" x14ac:dyDescent="0.25">
      <c r="A265" s="171" t="s">
        <v>15</v>
      </c>
      <c r="B265" s="170">
        <v>43858</v>
      </c>
      <c r="C265" s="72">
        <v>40142100</v>
      </c>
      <c r="D265" s="57" t="s">
        <v>1890</v>
      </c>
      <c r="E265" s="169">
        <v>214.03</v>
      </c>
      <c r="F265" s="55">
        <v>1394</v>
      </c>
    </row>
    <row r="266" spans="1:6" ht="30" customHeight="1" x14ac:dyDescent="0.25">
      <c r="A266" s="171" t="s">
        <v>15</v>
      </c>
      <c r="B266" s="170">
        <v>43858</v>
      </c>
      <c r="C266" s="72">
        <v>40142100</v>
      </c>
      <c r="D266" s="57" t="s">
        <v>1891</v>
      </c>
      <c r="E266" s="169">
        <v>0</v>
      </c>
      <c r="F266" s="55">
        <v>10</v>
      </c>
    </row>
    <row r="267" spans="1:6" ht="30" customHeight="1" x14ac:dyDescent="0.25">
      <c r="A267" s="171" t="s">
        <v>13</v>
      </c>
      <c r="B267" s="170">
        <v>43635</v>
      </c>
      <c r="C267" s="72">
        <v>40142100</v>
      </c>
      <c r="D267" s="57" t="s">
        <v>1892</v>
      </c>
      <c r="E267" s="169">
        <v>307.54000000000002</v>
      </c>
      <c r="F267" s="55">
        <v>6</v>
      </c>
    </row>
    <row r="268" spans="1:6" ht="30" customHeight="1" x14ac:dyDescent="0.25">
      <c r="A268" s="171" t="s">
        <v>15</v>
      </c>
      <c r="B268" s="170">
        <v>43858</v>
      </c>
      <c r="C268" s="72">
        <v>40142100</v>
      </c>
      <c r="D268" s="57" t="s">
        <v>1893</v>
      </c>
      <c r="E268" s="169">
        <v>132.38</v>
      </c>
      <c r="F268" s="55">
        <v>4743</v>
      </c>
    </row>
    <row r="269" spans="1:6" ht="30" customHeight="1" x14ac:dyDescent="0.25">
      <c r="A269" s="171" t="s">
        <v>895</v>
      </c>
      <c r="B269" s="170">
        <v>45112</v>
      </c>
      <c r="C269" s="72">
        <v>40142100</v>
      </c>
      <c r="D269" s="57" t="s">
        <v>1894</v>
      </c>
      <c r="E269" s="169">
        <v>14.78</v>
      </c>
      <c r="F269" s="55">
        <v>4</v>
      </c>
    </row>
    <row r="270" spans="1:6" ht="30" customHeight="1" x14ac:dyDescent="0.25">
      <c r="A270" s="171" t="s">
        <v>13</v>
      </c>
      <c r="B270" s="170">
        <v>43635</v>
      </c>
      <c r="C270" s="72" t="s">
        <v>2431</v>
      </c>
      <c r="D270" s="57" t="s">
        <v>1895</v>
      </c>
      <c r="E270" s="169">
        <v>0</v>
      </c>
      <c r="F270" s="55">
        <v>18</v>
      </c>
    </row>
    <row r="271" spans="1:6" ht="30" customHeight="1" x14ac:dyDescent="0.25">
      <c r="A271" s="171" t="s">
        <v>13</v>
      </c>
      <c r="B271" s="170">
        <v>43635</v>
      </c>
      <c r="C271" s="72" t="s">
        <v>2431</v>
      </c>
      <c r="D271" s="57" t="s">
        <v>1896</v>
      </c>
      <c r="E271" s="169">
        <v>14.5</v>
      </c>
      <c r="F271" s="55">
        <v>1011</v>
      </c>
    </row>
    <row r="272" spans="1:6" ht="30" customHeight="1" x14ac:dyDescent="0.25">
      <c r="A272" s="171" t="s">
        <v>13</v>
      </c>
      <c r="B272" s="170">
        <v>43635</v>
      </c>
      <c r="C272" s="72" t="s">
        <v>2431</v>
      </c>
      <c r="D272" s="57" t="s">
        <v>1897</v>
      </c>
      <c r="E272" s="169">
        <v>0</v>
      </c>
      <c r="F272" s="55">
        <v>996</v>
      </c>
    </row>
    <row r="273" spans="1:6" ht="30" customHeight="1" x14ac:dyDescent="0.25">
      <c r="A273" s="171" t="s">
        <v>20</v>
      </c>
      <c r="B273" s="170" t="s">
        <v>20</v>
      </c>
      <c r="C273" s="72" t="s">
        <v>2431</v>
      </c>
      <c r="D273" s="57" t="s">
        <v>1898</v>
      </c>
      <c r="E273" s="169">
        <v>0</v>
      </c>
      <c r="F273" s="55">
        <v>979</v>
      </c>
    </row>
    <row r="274" spans="1:6" ht="30" customHeight="1" x14ac:dyDescent="0.25">
      <c r="A274" s="171" t="s">
        <v>895</v>
      </c>
      <c r="B274" s="170">
        <v>45092</v>
      </c>
      <c r="C274" s="72">
        <v>56101508</v>
      </c>
      <c r="D274" s="57" t="s">
        <v>898</v>
      </c>
      <c r="E274" s="169">
        <v>972.3</v>
      </c>
      <c r="F274" s="55">
        <v>25</v>
      </c>
    </row>
    <row r="275" spans="1:6" ht="30" customHeight="1" x14ac:dyDescent="0.25">
      <c r="A275" s="171" t="s">
        <v>895</v>
      </c>
      <c r="B275" s="170">
        <v>45155</v>
      </c>
      <c r="C275" s="72">
        <v>26101502</v>
      </c>
      <c r="D275" s="57" t="s">
        <v>1899</v>
      </c>
      <c r="E275" s="169">
        <v>131670</v>
      </c>
      <c r="F275" s="55">
        <v>1</v>
      </c>
    </row>
    <row r="276" spans="1:6" ht="30" customHeight="1" x14ac:dyDescent="0.25">
      <c r="A276" s="171" t="s">
        <v>895</v>
      </c>
      <c r="B276" s="170">
        <v>45141</v>
      </c>
      <c r="C276" s="72">
        <v>40151601</v>
      </c>
      <c r="D276" s="57" t="s">
        <v>1900</v>
      </c>
      <c r="E276" s="169">
        <v>68140</v>
      </c>
      <c r="F276" s="55">
        <v>1</v>
      </c>
    </row>
    <row r="277" spans="1:6" ht="30" customHeight="1" x14ac:dyDescent="0.25">
      <c r="A277" s="171" t="s">
        <v>15</v>
      </c>
      <c r="B277" s="170">
        <v>43973</v>
      </c>
      <c r="C277" s="72">
        <v>40151601</v>
      </c>
      <c r="D277" s="57" t="s">
        <v>1901</v>
      </c>
      <c r="E277" s="169">
        <v>42260</v>
      </c>
      <c r="F277" s="55">
        <v>89</v>
      </c>
    </row>
    <row r="278" spans="1:6" ht="30" customHeight="1" x14ac:dyDescent="0.25">
      <c r="A278" s="171" t="s">
        <v>15</v>
      </c>
      <c r="B278" s="170">
        <v>44041</v>
      </c>
      <c r="C278" s="72">
        <v>26121521</v>
      </c>
      <c r="D278" s="57" t="s">
        <v>1902</v>
      </c>
      <c r="E278" s="169">
        <v>175</v>
      </c>
      <c r="F278" s="55">
        <v>2068</v>
      </c>
    </row>
    <row r="279" spans="1:6" ht="30" customHeight="1" x14ac:dyDescent="0.25">
      <c r="A279" s="171" t="s">
        <v>15</v>
      </c>
      <c r="B279" s="170">
        <v>43846</v>
      </c>
      <c r="C279" s="72">
        <v>26121521</v>
      </c>
      <c r="D279" s="57" t="s">
        <v>1903</v>
      </c>
      <c r="E279" s="169">
        <v>24.93</v>
      </c>
      <c r="F279" s="55">
        <v>729</v>
      </c>
    </row>
    <row r="280" spans="1:6" ht="30" customHeight="1" x14ac:dyDescent="0.25">
      <c r="A280" s="171" t="s">
        <v>15</v>
      </c>
      <c r="B280" s="170">
        <v>44041</v>
      </c>
      <c r="C280" s="72">
        <v>26121521</v>
      </c>
      <c r="D280" s="57" t="s">
        <v>1904</v>
      </c>
      <c r="E280" s="169">
        <v>175</v>
      </c>
      <c r="F280" s="55">
        <v>3186</v>
      </c>
    </row>
    <row r="281" spans="1:6" ht="30" customHeight="1" x14ac:dyDescent="0.25">
      <c r="A281" s="171" t="s">
        <v>15</v>
      </c>
      <c r="B281" s="170">
        <v>43984</v>
      </c>
      <c r="C281" s="72">
        <v>26121521</v>
      </c>
      <c r="D281" s="57" t="s">
        <v>1905</v>
      </c>
      <c r="E281" s="169">
        <v>15</v>
      </c>
      <c r="F281" s="55">
        <v>3072</v>
      </c>
    </row>
    <row r="282" spans="1:6" ht="30" customHeight="1" x14ac:dyDescent="0.25">
      <c r="A282" s="171" t="s">
        <v>20</v>
      </c>
      <c r="B282" s="170" t="s">
        <v>20</v>
      </c>
      <c r="C282" s="72">
        <v>26121521</v>
      </c>
      <c r="D282" s="57" t="s">
        <v>1906</v>
      </c>
      <c r="E282" s="169">
        <v>0</v>
      </c>
      <c r="F282" s="55">
        <v>2</v>
      </c>
    </row>
    <row r="283" spans="1:6" ht="30" customHeight="1" x14ac:dyDescent="0.25">
      <c r="A283" s="171" t="s">
        <v>15</v>
      </c>
      <c r="B283" s="170">
        <v>44041</v>
      </c>
      <c r="C283" s="72">
        <v>26121521</v>
      </c>
      <c r="D283" s="57" t="s">
        <v>1907</v>
      </c>
      <c r="E283" s="169">
        <v>175</v>
      </c>
      <c r="F283" s="55">
        <v>2021</v>
      </c>
    </row>
    <row r="284" spans="1:6" ht="30" customHeight="1" x14ac:dyDescent="0.25">
      <c r="A284" s="171" t="s">
        <v>15</v>
      </c>
      <c r="B284" s="170">
        <v>44041</v>
      </c>
      <c r="C284" s="72">
        <v>26121521</v>
      </c>
      <c r="D284" s="57" t="s">
        <v>1908</v>
      </c>
      <c r="E284" s="169">
        <v>175</v>
      </c>
      <c r="F284" s="55">
        <v>1794</v>
      </c>
    </row>
    <row r="285" spans="1:6" ht="30" customHeight="1" x14ac:dyDescent="0.25">
      <c r="A285" s="171" t="s">
        <v>16</v>
      </c>
      <c r="B285" s="170">
        <v>43399</v>
      </c>
      <c r="C285" s="72">
        <v>26121521</v>
      </c>
      <c r="D285" s="57" t="s">
        <v>1909</v>
      </c>
      <c r="E285" s="169">
        <v>5.96</v>
      </c>
      <c r="F285" s="55">
        <v>3440</v>
      </c>
    </row>
    <row r="286" spans="1:6" ht="30" customHeight="1" x14ac:dyDescent="0.25">
      <c r="A286" s="171" t="s">
        <v>16</v>
      </c>
      <c r="B286" s="170">
        <v>43399</v>
      </c>
      <c r="C286" s="72" t="s">
        <v>211</v>
      </c>
      <c r="D286" s="57" t="s">
        <v>100</v>
      </c>
      <c r="E286" s="169">
        <v>5.96</v>
      </c>
      <c r="F286" s="55">
        <v>2000</v>
      </c>
    </row>
    <row r="287" spans="1:6" ht="30" customHeight="1" x14ac:dyDescent="0.25">
      <c r="A287" s="171" t="s">
        <v>20</v>
      </c>
      <c r="B287" s="170" t="s">
        <v>20</v>
      </c>
      <c r="C287" s="72" t="s">
        <v>211</v>
      </c>
      <c r="D287" s="57" t="s">
        <v>1910</v>
      </c>
      <c r="E287" s="169">
        <v>0</v>
      </c>
      <c r="F287" s="55">
        <v>1</v>
      </c>
    </row>
    <row r="288" spans="1:6" ht="30" customHeight="1" x14ac:dyDescent="0.25">
      <c r="A288" s="171" t="s">
        <v>13</v>
      </c>
      <c r="B288" s="170">
        <v>43628</v>
      </c>
      <c r="C288" s="72">
        <v>40142325</v>
      </c>
      <c r="D288" s="57" t="s">
        <v>1911</v>
      </c>
      <c r="E288" s="169">
        <v>54.69</v>
      </c>
      <c r="F288" s="55">
        <v>10</v>
      </c>
    </row>
    <row r="289" spans="1:6" ht="30" customHeight="1" x14ac:dyDescent="0.25">
      <c r="A289" s="171" t="s">
        <v>16</v>
      </c>
      <c r="B289" s="170">
        <v>43125</v>
      </c>
      <c r="C289" s="72">
        <v>39121409</v>
      </c>
      <c r="D289" s="57" t="s">
        <v>103</v>
      </c>
      <c r="E289" s="169">
        <v>1200</v>
      </c>
      <c r="F289" s="55">
        <v>4</v>
      </c>
    </row>
    <row r="290" spans="1:6" ht="30" customHeight="1" x14ac:dyDescent="0.25">
      <c r="A290" s="171" t="s">
        <v>13</v>
      </c>
      <c r="B290" s="170">
        <v>43642</v>
      </c>
      <c r="C290" s="72">
        <v>39121409</v>
      </c>
      <c r="D290" s="57" t="s">
        <v>1912</v>
      </c>
      <c r="E290" s="169">
        <v>24.83</v>
      </c>
      <c r="F290" s="55">
        <v>176</v>
      </c>
    </row>
    <row r="291" spans="1:6" ht="30" customHeight="1" x14ac:dyDescent="0.25">
      <c r="A291" s="171" t="s">
        <v>15</v>
      </c>
      <c r="B291" s="170">
        <v>43858</v>
      </c>
      <c r="C291" s="72">
        <v>39121409</v>
      </c>
      <c r="D291" s="57" t="s">
        <v>1913</v>
      </c>
      <c r="E291" s="169">
        <v>35.590000000000003</v>
      </c>
      <c r="F291" s="55">
        <v>99</v>
      </c>
    </row>
    <row r="292" spans="1:6" ht="30" customHeight="1" x14ac:dyDescent="0.25">
      <c r="A292" s="171" t="s">
        <v>20</v>
      </c>
      <c r="B292" s="170" t="s">
        <v>20</v>
      </c>
      <c r="C292" s="72">
        <v>39121409</v>
      </c>
      <c r="D292" s="57" t="s">
        <v>1914</v>
      </c>
      <c r="E292" s="169">
        <v>0</v>
      </c>
      <c r="F292" s="55">
        <v>223</v>
      </c>
    </row>
    <row r="293" spans="1:6" ht="30" customHeight="1" x14ac:dyDescent="0.25">
      <c r="A293" s="171" t="s">
        <v>54</v>
      </c>
      <c r="B293" s="170">
        <v>44302</v>
      </c>
      <c r="C293" s="72">
        <v>39121409</v>
      </c>
      <c r="D293" s="57" t="s">
        <v>1915</v>
      </c>
      <c r="E293" s="169">
        <v>79.540000000000006</v>
      </c>
      <c r="F293" s="55">
        <v>27</v>
      </c>
    </row>
    <row r="294" spans="1:6" ht="30" customHeight="1" x14ac:dyDescent="0.25">
      <c r="A294" s="171" t="s">
        <v>20</v>
      </c>
      <c r="B294" s="170" t="s">
        <v>20</v>
      </c>
      <c r="C294" s="72">
        <v>39121409</v>
      </c>
      <c r="D294" s="57" t="s">
        <v>1916</v>
      </c>
      <c r="E294" s="169">
        <v>0</v>
      </c>
      <c r="F294" s="55">
        <v>2</v>
      </c>
    </row>
    <row r="295" spans="1:6" ht="30" customHeight="1" x14ac:dyDescent="0.25">
      <c r="A295" s="171" t="s">
        <v>13</v>
      </c>
      <c r="B295" s="170">
        <v>43690</v>
      </c>
      <c r="C295" s="72">
        <v>39121409</v>
      </c>
      <c r="D295" s="57" t="s">
        <v>101</v>
      </c>
      <c r="E295" s="169">
        <v>41.35</v>
      </c>
      <c r="F295" s="55">
        <v>39762</v>
      </c>
    </row>
    <row r="296" spans="1:6" ht="30" customHeight="1" x14ac:dyDescent="0.25">
      <c r="A296" s="171" t="s">
        <v>13</v>
      </c>
      <c r="B296" s="170">
        <v>43628</v>
      </c>
      <c r="C296" s="72">
        <v>39121409</v>
      </c>
      <c r="D296" s="57" t="s">
        <v>102</v>
      </c>
      <c r="E296" s="169">
        <v>13.03</v>
      </c>
      <c r="F296" s="55">
        <v>42723</v>
      </c>
    </row>
    <row r="297" spans="1:6" ht="30" customHeight="1" x14ac:dyDescent="0.25">
      <c r="A297" s="171" t="s">
        <v>20</v>
      </c>
      <c r="B297" s="170" t="s">
        <v>20</v>
      </c>
      <c r="C297" s="72">
        <v>39121409</v>
      </c>
      <c r="D297" s="57" t="s">
        <v>1917</v>
      </c>
      <c r="E297" s="169">
        <v>0</v>
      </c>
      <c r="F297" s="55">
        <v>12</v>
      </c>
    </row>
    <row r="298" spans="1:6" ht="30" customHeight="1" x14ac:dyDescent="0.25">
      <c r="A298" s="171" t="s">
        <v>20</v>
      </c>
      <c r="B298" s="170" t="s">
        <v>20</v>
      </c>
      <c r="C298" s="72">
        <v>39121409</v>
      </c>
      <c r="D298" s="57" t="s">
        <v>1918</v>
      </c>
      <c r="E298" s="169">
        <v>0</v>
      </c>
      <c r="F298" s="55">
        <v>1</v>
      </c>
    </row>
    <row r="299" spans="1:6" ht="30" customHeight="1" x14ac:dyDescent="0.25">
      <c r="A299" s="171" t="s">
        <v>15</v>
      </c>
      <c r="B299" s="170">
        <v>43858</v>
      </c>
      <c r="C299" s="72">
        <v>39121409</v>
      </c>
      <c r="D299" s="57" t="s">
        <v>1919</v>
      </c>
      <c r="E299" s="169">
        <v>35.590000000000003</v>
      </c>
      <c r="F299" s="55">
        <v>805</v>
      </c>
    </row>
    <row r="300" spans="1:6" ht="30" customHeight="1" x14ac:dyDescent="0.25">
      <c r="A300" s="171" t="s">
        <v>15</v>
      </c>
      <c r="B300" s="170">
        <v>44041</v>
      </c>
      <c r="C300" s="72">
        <v>39121409</v>
      </c>
      <c r="D300" s="57" t="s">
        <v>104</v>
      </c>
      <c r="E300" s="169">
        <v>840</v>
      </c>
      <c r="F300" s="55">
        <v>659</v>
      </c>
    </row>
    <row r="301" spans="1:6" ht="30" customHeight="1" x14ac:dyDescent="0.25">
      <c r="A301" s="171" t="s">
        <v>15</v>
      </c>
      <c r="B301" s="170">
        <v>44041</v>
      </c>
      <c r="C301" s="72">
        <v>39121409</v>
      </c>
      <c r="D301" s="57" t="s">
        <v>1920</v>
      </c>
      <c r="E301" s="169">
        <v>840</v>
      </c>
      <c r="F301" s="55">
        <v>2</v>
      </c>
    </row>
    <row r="302" spans="1:6" ht="30" customHeight="1" x14ac:dyDescent="0.25">
      <c r="A302" s="171" t="s">
        <v>20</v>
      </c>
      <c r="B302" s="170" t="s">
        <v>20</v>
      </c>
      <c r="C302" s="72">
        <v>39121409</v>
      </c>
      <c r="D302" s="57" t="s">
        <v>1921</v>
      </c>
      <c r="E302" s="169">
        <v>0</v>
      </c>
      <c r="F302" s="55">
        <v>2786</v>
      </c>
    </row>
    <row r="303" spans="1:6" ht="30" customHeight="1" x14ac:dyDescent="0.25">
      <c r="A303" s="171" t="s">
        <v>20</v>
      </c>
      <c r="B303" s="170" t="s">
        <v>20</v>
      </c>
      <c r="C303" s="72">
        <v>39121409</v>
      </c>
      <c r="D303" s="57" t="s">
        <v>1922</v>
      </c>
      <c r="E303" s="169">
        <v>0</v>
      </c>
      <c r="F303" s="55">
        <v>775</v>
      </c>
    </row>
    <row r="304" spans="1:6" ht="30" customHeight="1" x14ac:dyDescent="0.25">
      <c r="A304" s="171" t="s">
        <v>20</v>
      </c>
      <c r="B304" s="170" t="s">
        <v>20</v>
      </c>
      <c r="C304" s="72">
        <v>39121409</v>
      </c>
      <c r="D304" s="57" t="s">
        <v>1923</v>
      </c>
      <c r="E304" s="169">
        <v>0</v>
      </c>
      <c r="F304" s="55">
        <v>2</v>
      </c>
    </row>
    <row r="305" spans="1:6" ht="30" customHeight="1" x14ac:dyDescent="0.25">
      <c r="A305" s="171" t="s">
        <v>13</v>
      </c>
      <c r="B305" s="170">
        <v>43690</v>
      </c>
      <c r="C305" s="72">
        <v>39121409</v>
      </c>
      <c r="D305" s="57" t="s">
        <v>105</v>
      </c>
      <c r="E305" s="169">
        <v>41.35</v>
      </c>
      <c r="F305" s="55">
        <v>1305</v>
      </c>
    </row>
    <row r="306" spans="1:6" ht="30" customHeight="1" x14ac:dyDescent="0.25">
      <c r="A306" s="171" t="s">
        <v>13</v>
      </c>
      <c r="B306" s="170">
        <v>43642</v>
      </c>
      <c r="C306" s="72">
        <v>39121409</v>
      </c>
      <c r="D306" s="57" t="s">
        <v>106</v>
      </c>
      <c r="E306" s="169">
        <v>24.83</v>
      </c>
      <c r="F306" s="55">
        <v>58</v>
      </c>
    </row>
    <row r="307" spans="1:6" ht="30" customHeight="1" x14ac:dyDescent="0.25">
      <c r="A307" s="171" t="s">
        <v>14</v>
      </c>
      <c r="B307" s="170">
        <v>43017</v>
      </c>
      <c r="C307" s="72">
        <v>39121409</v>
      </c>
      <c r="D307" s="57" t="s">
        <v>1924</v>
      </c>
      <c r="E307" s="169">
        <v>29</v>
      </c>
      <c r="F307" s="55">
        <v>2767</v>
      </c>
    </row>
    <row r="308" spans="1:6" ht="30" customHeight="1" x14ac:dyDescent="0.25">
      <c r="A308" s="171" t="s">
        <v>14</v>
      </c>
      <c r="B308" s="170">
        <v>42917</v>
      </c>
      <c r="C308" s="72">
        <v>39121409</v>
      </c>
      <c r="D308" s="57" t="s">
        <v>1925</v>
      </c>
      <c r="E308" s="169">
        <v>18</v>
      </c>
      <c r="F308" s="55">
        <v>1</v>
      </c>
    </row>
    <row r="309" spans="1:6" ht="30" customHeight="1" x14ac:dyDescent="0.25">
      <c r="A309" s="171" t="s">
        <v>20</v>
      </c>
      <c r="B309" s="170" t="s">
        <v>20</v>
      </c>
      <c r="C309" s="72">
        <v>39121409</v>
      </c>
      <c r="D309" s="57" t="s">
        <v>1926</v>
      </c>
      <c r="E309" s="169">
        <v>0</v>
      </c>
      <c r="F309" s="55">
        <v>560</v>
      </c>
    </row>
    <row r="310" spans="1:6" ht="30" customHeight="1" x14ac:dyDescent="0.25">
      <c r="A310" s="171" t="s">
        <v>20</v>
      </c>
      <c r="B310" s="170" t="s">
        <v>20</v>
      </c>
      <c r="C310" s="72">
        <v>39121409</v>
      </c>
      <c r="D310" s="57" t="s">
        <v>1927</v>
      </c>
      <c r="E310" s="169">
        <v>0</v>
      </c>
      <c r="F310" s="55">
        <v>11</v>
      </c>
    </row>
    <row r="311" spans="1:6" ht="30" customHeight="1" x14ac:dyDescent="0.25">
      <c r="A311" s="171" t="s">
        <v>16</v>
      </c>
      <c r="B311" s="170">
        <v>43454</v>
      </c>
      <c r="C311" s="72">
        <v>39121409</v>
      </c>
      <c r="D311" s="57" t="s">
        <v>1928</v>
      </c>
      <c r="E311" s="169">
        <v>12</v>
      </c>
      <c r="F311" s="55">
        <v>10</v>
      </c>
    </row>
    <row r="312" spans="1:6" ht="30" customHeight="1" x14ac:dyDescent="0.25">
      <c r="A312" s="171" t="s">
        <v>276</v>
      </c>
      <c r="B312" s="170">
        <v>44781</v>
      </c>
      <c r="C312" s="72">
        <v>39121409</v>
      </c>
      <c r="D312" s="57" t="s">
        <v>1929</v>
      </c>
      <c r="E312" s="169">
        <v>3.25</v>
      </c>
      <c r="F312" s="55">
        <v>4149</v>
      </c>
    </row>
    <row r="313" spans="1:6" ht="30" customHeight="1" x14ac:dyDescent="0.25">
      <c r="A313" s="171" t="s">
        <v>13</v>
      </c>
      <c r="B313" s="170">
        <v>43690</v>
      </c>
      <c r="C313" s="72">
        <v>39121409</v>
      </c>
      <c r="D313" s="57" t="s">
        <v>107</v>
      </c>
      <c r="E313" s="169">
        <v>41.35</v>
      </c>
      <c r="F313" s="55">
        <v>421</v>
      </c>
    </row>
    <row r="314" spans="1:6" ht="30" customHeight="1" x14ac:dyDescent="0.25">
      <c r="A314" s="171" t="s">
        <v>15</v>
      </c>
      <c r="B314" s="170">
        <v>43990</v>
      </c>
      <c r="C314" s="72">
        <v>40101701</v>
      </c>
      <c r="D314" s="57" t="s">
        <v>1930</v>
      </c>
      <c r="E314" s="169">
        <v>87447.46</v>
      </c>
      <c r="F314" s="55">
        <v>2</v>
      </c>
    </row>
    <row r="315" spans="1:6" ht="30" customHeight="1" x14ac:dyDescent="0.25">
      <c r="A315" s="171" t="s">
        <v>15</v>
      </c>
      <c r="B315" s="170">
        <v>43893</v>
      </c>
      <c r="C315" s="72">
        <v>40101701</v>
      </c>
      <c r="D315" s="57" t="s">
        <v>1931</v>
      </c>
      <c r="E315" s="169">
        <v>126278.11</v>
      </c>
      <c r="F315" s="55">
        <v>1</v>
      </c>
    </row>
    <row r="316" spans="1:6" ht="30" customHeight="1" x14ac:dyDescent="0.25">
      <c r="A316" s="171" t="s">
        <v>20</v>
      </c>
      <c r="B316" s="170" t="s">
        <v>20</v>
      </c>
      <c r="C316" s="72">
        <v>40101701</v>
      </c>
      <c r="D316" s="57" t="s">
        <v>1932</v>
      </c>
      <c r="E316" s="169">
        <v>0</v>
      </c>
      <c r="F316" s="55">
        <v>3</v>
      </c>
    </row>
    <row r="317" spans="1:6" ht="30" customHeight="1" x14ac:dyDescent="0.25">
      <c r="A317" s="171" t="s">
        <v>54</v>
      </c>
      <c r="B317" s="170">
        <v>44389</v>
      </c>
      <c r="C317" s="72">
        <v>40101701</v>
      </c>
      <c r="D317" s="57" t="s">
        <v>1933</v>
      </c>
      <c r="E317" s="169">
        <v>1090</v>
      </c>
      <c r="F317" s="55">
        <v>215</v>
      </c>
    </row>
    <row r="318" spans="1:6" ht="30" customHeight="1" x14ac:dyDescent="0.25">
      <c r="A318" s="171" t="s">
        <v>13</v>
      </c>
      <c r="B318" s="170">
        <v>43567</v>
      </c>
      <c r="C318" s="72">
        <v>41104100</v>
      </c>
      <c r="D318" s="57" t="s">
        <v>1934</v>
      </c>
      <c r="E318" s="169">
        <v>7203.39</v>
      </c>
      <c r="F318" s="55">
        <v>843</v>
      </c>
    </row>
    <row r="319" spans="1:6" ht="30" customHeight="1" x14ac:dyDescent="0.25">
      <c r="A319" s="171" t="s">
        <v>20</v>
      </c>
      <c r="B319" s="170" t="s">
        <v>20</v>
      </c>
      <c r="C319" s="72">
        <v>41104100</v>
      </c>
      <c r="D319" s="57" t="s">
        <v>1935</v>
      </c>
      <c r="E319" s="169">
        <v>0</v>
      </c>
      <c r="F319" s="55">
        <v>1117</v>
      </c>
    </row>
    <row r="320" spans="1:6" ht="30" customHeight="1" x14ac:dyDescent="0.25">
      <c r="A320" s="171" t="s">
        <v>15</v>
      </c>
      <c r="B320" s="170">
        <v>43858</v>
      </c>
      <c r="C320" s="72">
        <v>44102202</v>
      </c>
      <c r="D320" s="57" t="s">
        <v>1936</v>
      </c>
      <c r="E320" s="169">
        <v>18220.34</v>
      </c>
      <c r="F320" s="55">
        <v>282</v>
      </c>
    </row>
    <row r="321" spans="1:6" ht="30" customHeight="1" x14ac:dyDescent="0.25">
      <c r="A321" s="171" t="s">
        <v>13</v>
      </c>
      <c r="B321" s="170">
        <v>43637</v>
      </c>
      <c r="C321" s="72">
        <v>44102202</v>
      </c>
      <c r="D321" s="57" t="s">
        <v>1937</v>
      </c>
      <c r="E321" s="169">
        <v>164.43</v>
      </c>
      <c r="F321" s="55">
        <v>14</v>
      </c>
    </row>
    <row r="322" spans="1:6" ht="30" customHeight="1" x14ac:dyDescent="0.25">
      <c r="A322" s="171" t="s">
        <v>13</v>
      </c>
      <c r="B322" s="170">
        <v>43635</v>
      </c>
      <c r="C322" s="72">
        <v>44102202</v>
      </c>
      <c r="D322" s="57" t="s">
        <v>1938</v>
      </c>
      <c r="E322" s="169">
        <v>15845.56</v>
      </c>
      <c r="F322" s="55">
        <v>1</v>
      </c>
    </row>
    <row r="323" spans="1:6" ht="30" customHeight="1" x14ac:dyDescent="0.25">
      <c r="A323" s="171" t="s">
        <v>20</v>
      </c>
      <c r="B323" s="170" t="s">
        <v>20</v>
      </c>
      <c r="C323" s="72">
        <v>44102202</v>
      </c>
      <c r="D323" s="57" t="s">
        <v>108</v>
      </c>
      <c r="E323" s="169">
        <v>0</v>
      </c>
      <c r="F323" s="55">
        <v>10</v>
      </c>
    </row>
    <row r="324" spans="1:6" ht="30" customHeight="1" x14ac:dyDescent="0.25">
      <c r="A324" s="171" t="s">
        <v>895</v>
      </c>
      <c r="B324" s="170">
        <v>45168</v>
      </c>
      <c r="C324" s="72">
        <v>25174004</v>
      </c>
      <c r="D324" s="57" t="s">
        <v>1939</v>
      </c>
      <c r="E324" s="169">
        <v>1500</v>
      </c>
      <c r="F324" s="55">
        <v>5</v>
      </c>
    </row>
    <row r="325" spans="1:6" ht="30" customHeight="1" x14ac:dyDescent="0.25">
      <c r="A325" s="171" t="s">
        <v>15</v>
      </c>
      <c r="B325" s="170">
        <v>43881</v>
      </c>
      <c r="C325" s="72" t="s">
        <v>214</v>
      </c>
      <c r="D325" s="57" t="s">
        <v>1940</v>
      </c>
      <c r="E325" s="169">
        <v>628.33000000000004</v>
      </c>
      <c r="F325" s="55">
        <v>857</v>
      </c>
    </row>
    <row r="326" spans="1:6" ht="30" customHeight="1" x14ac:dyDescent="0.25">
      <c r="A326" s="171" t="s">
        <v>895</v>
      </c>
      <c r="B326" s="170">
        <v>45188</v>
      </c>
      <c r="C326" s="72">
        <v>53102501</v>
      </c>
      <c r="D326" s="57" t="s">
        <v>1941</v>
      </c>
      <c r="E326" s="169">
        <v>6000</v>
      </c>
      <c r="F326" s="55">
        <v>0</v>
      </c>
    </row>
    <row r="327" spans="1:6" ht="30" customHeight="1" x14ac:dyDescent="0.25">
      <c r="A327" s="171" t="s">
        <v>895</v>
      </c>
      <c r="B327" s="170">
        <v>45188</v>
      </c>
      <c r="C327" s="72">
        <v>53102501</v>
      </c>
      <c r="D327" s="57" t="s">
        <v>1942</v>
      </c>
      <c r="E327" s="169">
        <v>4500</v>
      </c>
      <c r="F327" s="55">
        <v>0</v>
      </c>
    </row>
    <row r="328" spans="1:6" ht="30" customHeight="1" x14ac:dyDescent="0.25">
      <c r="A328" s="171" t="s">
        <v>895</v>
      </c>
      <c r="B328" s="170">
        <v>45188</v>
      </c>
      <c r="C328" s="72">
        <v>53102501</v>
      </c>
      <c r="D328" s="57" t="s">
        <v>1943</v>
      </c>
      <c r="E328" s="169">
        <v>5000</v>
      </c>
      <c r="F328" s="55">
        <v>0</v>
      </c>
    </row>
    <row r="329" spans="1:6" ht="30" customHeight="1" x14ac:dyDescent="0.25">
      <c r="A329" s="171" t="s">
        <v>895</v>
      </c>
      <c r="B329" s="170">
        <v>45188</v>
      </c>
      <c r="C329" s="72">
        <v>53102501</v>
      </c>
      <c r="D329" s="57" t="s">
        <v>1944</v>
      </c>
      <c r="E329" s="169">
        <v>3800</v>
      </c>
      <c r="F329" s="55">
        <v>0</v>
      </c>
    </row>
    <row r="330" spans="1:6" ht="30" customHeight="1" x14ac:dyDescent="0.25">
      <c r="A330" s="171" t="s">
        <v>895</v>
      </c>
      <c r="B330" s="170">
        <v>45188</v>
      </c>
      <c r="C330" s="72">
        <v>53102501</v>
      </c>
      <c r="D330" s="57" t="s">
        <v>1945</v>
      </c>
      <c r="E330" s="169">
        <v>4500</v>
      </c>
      <c r="F330" s="55">
        <v>0</v>
      </c>
    </row>
    <row r="331" spans="1:6" ht="30" customHeight="1" x14ac:dyDescent="0.25">
      <c r="A331" s="171" t="s">
        <v>895</v>
      </c>
      <c r="B331" s="170">
        <v>45155</v>
      </c>
      <c r="C331" s="72" t="s">
        <v>2432</v>
      </c>
      <c r="D331" s="57" t="s">
        <v>1946</v>
      </c>
      <c r="E331" s="169">
        <v>88752.54</v>
      </c>
      <c r="F331" s="55">
        <v>0</v>
      </c>
    </row>
    <row r="332" spans="1:6" ht="30" customHeight="1" x14ac:dyDescent="0.25">
      <c r="A332" s="171" t="s">
        <v>20</v>
      </c>
      <c r="B332" s="170" t="s">
        <v>20</v>
      </c>
      <c r="C332" s="72" t="s">
        <v>2432</v>
      </c>
      <c r="D332" s="57" t="s">
        <v>1947</v>
      </c>
      <c r="E332" s="169">
        <v>0</v>
      </c>
      <c r="F332" s="55">
        <v>1</v>
      </c>
    </row>
    <row r="333" spans="1:6" ht="30" customHeight="1" x14ac:dyDescent="0.25">
      <c r="A333" s="170" t="s">
        <v>20</v>
      </c>
      <c r="B333" s="170" t="s">
        <v>20</v>
      </c>
      <c r="C333" s="72">
        <v>52131501</v>
      </c>
      <c r="D333" s="57" t="s">
        <v>1948</v>
      </c>
      <c r="E333" s="169">
        <v>0</v>
      </c>
      <c r="F333" s="55">
        <v>16</v>
      </c>
    </row>
    <row r="334" spans="1:6" ht="30" customHeight="1" x14ac:dyDescent="0.25">
      <c r="A334" s="171" t="s">
        <v>15</v>
      </c>
      <c r="B334" s="170">
        <v>43846</v>
      </c>
      <c r="C334" s="72">
        <v>40142320</v>
      </c>
      <c r="D334" s="57" t="s">
        <v>1949</v>
      </c>
      <c r="E334" s="169">
        <v>123.24</v>
      </c>
      <c r="F334" s="55">
        <v>2</v>
      </c>
    </row>
    <row r="335" spans="1:6" ht="30" customHeight="1" x14ac:dyDescent="0.25">
      <c r="A335" s="171" t="s">
        <v>15</v>
      </c>
      <c r="B335" s="170">
        <v>44041</v>
      </c>
      <c r="C335" s="72">
        <v>40142320</v>
      </c>
      <c r="D335" s="57" t="s">
        <v>1950</v>
      </c>
      <c r="E335" s="169">
        <v>160</v>
      </c>
      <c r="F335" s="55">
        <v>2</v>
      </c>
    </row>
    <row r="336" spans="1:6" ht="30" customHeight="1" x14ac:dyDescent="0.25">
      <c r="A336" s="171" t="s">
        <v>54</v>
      </c>
      <c r="B336" s="79">
        <v>44382</v>
      </c>
      <c r="C336" s="72">
        <v>40142320</v>
      </c>
      <c r="D336" s="57" t="s">
        <v>1951</v>
      </c>
      <c r="E336" s="169">
        <v>22.88</v>
      </c>
      <c r="F336" s="55">
        <v>9</v>
      </c>
    </row>
    <row r="337" spans="1:6" ht="30" customHeight="1" x14ac:dyDescent="0.25">
      <c r="A337" s="171" t="s">
        <v>20</v>
      </c>
      <c r="B337" s="170" t="s">
        <v>20</v>
      </c>
      <c r="C337" s="72">
        <v>40142320</v>
      </c>
      <c r="D337" s="57" t="s">
        <v>1952</v>
      </c>
      <c r="E337" s="169">
        <v>0</v>
      </c>
      <c r="F337" s="55">
        <v>279</v>
      </c>
    </row>
    <row r="338" spans="1:6" ht="30" customHeight="1" x14ac:dyDescent="0.25">
      <c r="A338" s="171" t="s">
        <v>20</v>
      </c>
      <c r="B338" s="170" t="s">
        <v>20</v>
      </c>
      <c r="C338" s="68">
        <v>40142320</v>
      </c>
      <c r="D338" s="57" t="s">
        <v>1953</v>
      </c>
      <c r="E338" s="169">
        <v>0</v>
      </c>
      <c r="F338" s="55">
        <v>127</v>
      </c>
    </row>
    <row r="339" spans="1:6" ht="30" customHeight="1" x14ac:dyDescent="0.25">
      <c r="A339" s="171" t="s">
        <v>20</v>
      </c>
      <c r="B339" s="170" t="s">
        <v>20</v>
      </c>
      <c r="C339" s="72">
        <v>40142320</v>
      </c>
      <c r="D339" s="57" t="s">
        <v>111</v>
      </c>
      <c r="E339" s="169">
        <v>0</v>
      </c>
      <c r="F339" s="55">
        <v>15</v>
      </c>
    </row>
    <row r="340" spans="1:6" ht="30" customHeight="1" x14ac:dyDescent="0.25">
      <c r="A340" s="171" t="s">
        <v>14</v>
      </c>
      <c r="B340" s="170">
        <v>43017</v>
      </c>
      <c r="C340" s="72">
        <v>40142320</v>
      </c>
      <c r="D340" s="57" t="s">
        <v>110</v>
      </c>
      <c r="E340" s="169">
        <v>30</v>
      </c>
      <c r="F340" s="55">
        <v>2164</v>
      </c>
    </row>
    <row r="341" spans="1:6" ht="30" customHeight="1" x14ac:dyDescent="0.25">
      <c r="A341" s="171" t="s">
        <v>16</v>
      </c>
      <c r="B341" s="170">
        <v>43258</v>
      </c>
      <c r="C341" s="72">
        <v>40142320</v>
      </c>
      <c r="D341" s="57" t="s">
        <v>1954</v>
      </c>
      <c r="E341" s="169">
        <v>35</v>
      </c>
      <c r="F341" s="55">
        <v>7400</v>
      </c>
    </row>
    <row r="342" spans="1:6" ht="30" customHeight="1" x14ac:dyDescent="0.25">
      <c r="A342" s="171" t="s">
        <v>16</v>
      </c>
      <c r="B342" s="170">
        <v>43258</v>
      </c>
      <c r="C342" s="72">
        <v>40142320</v>
      </c>
      <c r="D342" s="57" t="s">
        <v>109</v>
      </c>
      <c r="E342" s="169">
        <v>12</v>
      </c>
      <c r="F342" s="55">
        <v>7614</v>
      </c>
    </row>
    <row r="343" spans="1:6" ht="30" customHeight="1" x14ac:dyDescent="0.25">
      <c r="A343" s="171" t="s">
        <v>20</v>
      </c>
      <c r="B343" s="170" t="s">
        <v>20</v>
      </c>
      <c r="C343" s="72">
        <v>40142320</v>
      </c>
      <c r="D343" s="57" t="s">
        <v>112</v>
      </c>
      <c r="E343" s="169">
        <v>0</v>
      </c>
      <c r="F343" s="55">
        <v>252</v>
      </c>
    </row>
    <row r="344" spans="1:6" ht="30" customHeight="1" x14ac:dyDescent="0.25">
      <c r="A344" s="171" t="s">
        <v>20</v>
      </c>
      <c r="B344" s="170" t="s">
        <v>20</v>
      </c>
      <c r="C344" s="72">
        <v>40142320</v>
      </c>
      <c r="D344" s="57" t="s">
        <v>1955</v>
      </c>
      <c r="E344" s="169">
        <v>0</v>
      </c>
      <c r="F344" s="55">
        <v>107</v>
      </c>
    </row>
    <row r="345" spans="1:6" ht="30" customHeight="1" x14ac:dyDescent="0.25">
      <c r="A345" s="171" t="s">
        <v>895</v>
      </c>
      <c r="B345" s="170">
        <v>45112</v>
      </c>
      <c r="C345" s="72">
        <v>40142320</v>
      </c>
      <c r="D345" s="57" t="s">
        <v>1956</v>
      </c>
      <c r="E345" s="169">
        <v>8</v>
      </c>
      <c r="F345" s="55">
        <v>20</v>
      </c>
    </row>
    <row r="346" spans="1:6" ht="30" customHeight="1" x14ac:dyDescent="0.25">
      <c r="A346" s="171" t="s">
        <v>20</v>
      </c>
      <c r="B346" s="170" t="s">
        <v>20</v>
      </c>
      <c r="C346" s="72"/>
      <c r="D346" s="57" t="s">
        <v>1957</v>
      </c>
      <c r="E346" s="169">
        <v>0</v>
      </c>
      <c r="F346" s="55">
        <v>31</v>
      </c>
    </row>
    <row r="347" spans="1:6" ht="30" customHeight="1" x14ac:dyDescent="0.25">
      <c r="A347" s="171" t="s">
        <v>20</v>
      </c>
      <c r="B347" s="170" t="s">
        <v>20</v>
      </c>
      <c r="C347" s="72" t="s">
        <v>2456</v>
      </c>
      <c r="D347" s="57" t="s">
        <v>1958</v>
      </c>
      <c r="E347" s="169">
        <v>0</v>
      </c>
      <c r="F347" s="55">
        <v>42</v>
      </c>
    </row>
    <row r="348" spans="1:6" ht="30" customHeight="1" x14ac:dyDescent="0.25">
      <c r="A348" s="171" t="s">
        <v>21</v>
      </c>
      <c r="B348" s="170">
        <v>42213</v>
      </c>
      <c r="C348" s="72">
        <v>47131802</v>
      </c>
      <c r="D348" s="57" t="s">
        <v>1959</v>
      </c>
      <c r="E348" s="169">
        <v>1335</v>
      </c>
      <c r="F348" s="55">
        <v>70</v>
      </c>
    </row>
    <row r="349" spans="1:6" ht="30" customHeight="1" x14ac:dyDescent="0.25">
      <c r="A349" s="171" t="s">
        <v>21</v>
      </c>
      <c r="B349" s="170">
        <v>42213</v>
      </c>
      <c r="C349" s="72">
        <v>47131802</v>
      </c>
      <c r="D349" s="57" t="s">
        <v>1960</v>
      </c>
      <c r="E349" s="169">
        <v>1335</v>
      </c>
      <c r="F349" s="55">
        <v>5</v>
      </c>
    </row>
    <row r="350" spans="1:6" ht="30" customHeight="1" x14ac:dyDescent="0.25">
      <c r="A350" s="171" t="s">
        <v>20</v>
      </c>
      <c r="B350" s="170" t="s">
        <v>20</v>
      </c>
      <c r="C350" s="72" t="s">
        <v>2455</v>
      </c>
      <c r="D350" s="57" t="s">
        <v>1961</v>
      </c>
      <c r="E350" s="169">
        <v>0</v>
      </c>
      <c r="F350" s="55">
        <v>500</v>
      </c>
    </row>
    <row r="351" spans="1:6" ht="30" customHeight="1" x14ac:dyDescent="0.25">
      <c r="A351" s="171" t="s">
        <v>20</v>
      </c>
      <c r="B351" s="170" t="s">
        <v>20</v>
      </c>
      <c r="C351" s="72" t="s">
        <v>2455</v>
      </c>
      <c r="D351" s="57" t="s">
        <v>1962</v>
      </c>
      <c r="E351" s="169">
        <v>0</v>
      </c>
      <c r="F351" s="55">
        <v>449</v>
      </c>
    </row>
    <row r="352" spans="1:6" ht="30" customHeight="1" x14ac:dyDescent="0.25">
      <c r="A352" s="171" t="s">
        <v>15</v>
      </c>
      <c r="B352" s="170">
        <v>43833</v>
      </c>
      <c r="C352" s="72" t="s">
        <v>2445</v>
      </c>
      <c r="D352" s="57" t="s">
        <v>113</v>
      </c>
      <c r="E352" s="175">
        <v>133</v>
      </c>
      <c r="F352" s="55">
        <v>181</v>
      </c>
    </row>
    <row r="353" spans="1:6" ht="30" customHeight="1" x14ac:dyDescent="0.25">
      <c r="A353" s="171" t="s">
        <v>20</v>
      </c>
      <c r="B353" s="170" t="s">
        <v>20</v>
      </c>
      <c r="C353" s="72" t="s">
        <v>2444</v>
      </c>
      <c r="D353" s="57" t="s">
        <v>1963</v>
      </c>
      <c r="E353" s="169">
        <v>0</v>
      </c>
      <c r="F353" s="55">
        <v>11</v>
      </c>
    </row>
    <row r="354" spans="1:6" ht="30" customHeight="1" x14ac:dyDescent="0.25">
      <c r="A354" s="171" t="s">
        <v>895</v>
      </c>
      <c r="B354" s="170">
        <v>45125</v>
      </c>
      <c r="C354" s="72" t="s">
        <v>2444</v>
      </c>
      <c r="D354" s="57" t="s">
        <v>1964</v>
      </c>
      <c r="E354" s="169">
        <v>780</v>
      </c>
      <c r="F354" s="55">
        <v>4</v>
      </c>
    </row>
    <row r="355" spans="1:6" ht="30" customHeight="1" x14ac:dyDescent="0.25">
      <c r="A355" s="171" t="s">
        <v>15</v>
      </c>
      <c r="B355" s="170">
        <v>43846</v>
      </c>
      <c r="C355" s="72">
        <v>40142309</v>
      </c>
      <c r="D355" s="57" t="s">
        <v>1965</v>
      </c>
      <c r="E355" s="169">
        <v>2.4</v>
      </c>
      <c r="F355" s="55">
        <v>1</v>
      </c>
    </row>
    <row r="356" spans="1:6" ht="30" customHeight="1" x14ac:dyDescent="0.25">
      <c r="A356" s="171" t="s">
        <v>15</v>
      </c>
      <c r="B356" s="170">
        <v>43846</v>
      </c>
      <c r="C356" s="72">
        <v>40142309</v>
      </c>
      <c r="D356" s="57" t="s">
        <v>1966</v>
      </c>
      <c r="E356" s="169">
        <v>97.62</v>
      </c>
      <c r="F356" s="55">
        <v>214</v>
      </c>
    </row>
    <row r="357" spans="1:6" ht="30" customHeight="1" x14ac:dyDescent="0.25">
      <c r="A357" s="171" t="s">
        <v>15</v>
      </c>
      <c r="B357" s="170">
        <v>43846</v>
      </c>
      <c r="C357" s="72">
        <v>40142309</v>
      </c>
      <c r="D357" s="57" t="s">
        <v>1967</v>
      </c>
      <c r="E357" s="169">
        <v>165</v>
      </c>
      <c r="F357" s="55">
        <v>3</v>
      </c>
    </row>
    <row r="358" spans="1:6" ht="30" customHeight="1" x14ac:dyDescent="0.25">
      <c r="A358" s="171" t="s">
        <v>895</v>
      </c>
      <c r="B358" s="170">
        <v>45168</v>
      </c>
      <c r="C358" s="72">
        <v>40142309</v>
      </c>
      <c r="D358" s="57" t="s">
        <v>1968</v>
      </c>
      <c r="E358" s="169">
        <v>530</v>
      </c>
      <c r="F358" s="55">
        <v>24</v>
      </c>
    </row>
    <row r="359" spans="1:6" ht="30" customHeight="1" x14ac:dyDescent="0.25">
      <c r="A359" s="171" t="s">
        <v>20</v>
      </c>
      <c r="B359" s="170" t="s">
        <v>20</v>
      </c>
      <c r="C359" s="72">
        <v>40142309</v>
      </c>
      <c r="D359" s="57" t="s">
        <v>1969</v>
      </c>
      <c r="E359" s="169">
        <v>0</v>
      </c>
      <c r="F359" s="55">
        <v>738</v>
      </c>
    </row>
    <row r="360" spans="1:6" ht="30" customHeight="1" x14ac:dyDescent="0.25">
      <c r="A360" s="171" t="s">
        <v>20</v>
      </c>
      <c r="B360" s="170" t="s">
        <v>20</v>
      </c>
      <c r="C360" s="72">
        <v>40142309</v>
      </c>
      <c r="D360" s="57" t="s">
        <v>1970</v>
      </c>
      <c r="E360" s="169">
        <v>0</v>
      </c>
      <c r="F360" s="55">
        <v>100</v>
      </c>
    </row>
    <row r="361" spans="1:6" ht="30" customHeight="1" x14ac:dyDescent="0.25">
      <c r="A361" s="171" t="s">
        <v>20</v>
      </c>
      <c r="B361" s="170" t="s">
        <v>20</v>
      </c>
      <c r="C361" s="72">
        <v>40142309</v>
      </c>
      <c r="D361" s="57" t="s">
        <v>1971</v>
      </c>
      <c r="E361" s="169">
        <v>0</v>
      </c>
      <c r="F361" s="55">
        <v>61</v>
      </c>
    </row>
    <row r="362" spans="1:6" ht="30" customHeight="1" x14ac:dyDescent="0.25">
      <c r="A362" s="171" t="s">
        <v>15</v>
      </c>
      <c r="B362" s="170">
        <v>43846</v>
      </c>
      <c r="C362" s="72">
        <v>40142309</v>
      </c>
      <c r="D362" s="57" t="s">
        <v>114</v>
      </c>
      <c r="E362" s="169">
        <v>165</v>
      </c>
      <c r="F362" s="55">
        <v>3</v>
      </c>
    </row>
    <row r="363" spans="1:6" ht="30" customHeight="1" x14ac:dyDescent="0.25">
      <c r="A363" s="171" t="s">
        <v>20</v>
      </c>
      <c r="B363" s="170" t="s">
        <v>20</v>
      </c>
      <c r="C363" s="72">
        <v>40142309</v>
      </c>
      <c r="D363" s="57" t="s">
        <v>1972</v>
      </c>
      <c r="E363" s="169">
        <v>0</v>
      </c>
      <c r="F363" s="55">
        <v>39</v>
      </c>
    </row>
    <row r="364" spans="1:6" ht="30" customHeight="1" x14ac:dyDescent="0.25">
      <c r="A364" s="171" t="s">
        <v>20</v>
      </c>
      <c r="B364" s="170" t="s">
        <v>20</v>
      </c>
      <c r="C364" s="72" t="s">
        <v>2459</v>
      </c>
      <c r="D364" s="57" t="s">
        <v>1973</v>
      </c>
      <c r="E364" s="169">
        <v>0</v>
      </c>
      <c r="F364" s="55">
        <v>174</v>
      </c>
    </row>
    <row r="365" spans="1:6" ht="30" customHeight="1" x14ac:dyDescent="0.25">
      <c r="A365" s="171" t="s">
        <v>16</v>
      </c>
      <c r="B365" s="170">
        <v>43364</v>
      </c>
      <c r="C365" s="72">
        <v>15121800</v>
      </c>
      <c r="D365" s="57" t="s">
        <v>1974</v>
      </c>
      <c r="E365" s="169">
        <v>145</v>
      </c>
      <c r="F365" s="55">
        <v>2</v>
      </c>
    </row>
    <row r="366" spans="1:6" ht="30" customHeight="1" x14ac:dyDescent="0.25">
      <c r="A366" s="171" t="s">
        <v>15</v>
      </c>
      <c r="B366" s="170">
        <v>43875</v>
      </c>
      <c r="C366" s="72">
        <v>53131626</v>
      </c>
      <c r="D366" s="57" t="s">
        <v>1975</v>
      </c>
      <c r="E366" s="169">
        <v>194</v>
      </c>
      <c r="F366" s="55">
        <v>215</v>
      </c>
    </row>
    <row r="367" spans="1:6" ht="30" customHeight="1" x14ac:dyDescent="0.25">
      <c r="A367" s="171" t="s">
        <v>895</v>
      </c>
      <c r="B367" s="170">
        <v>45125</v>
      </c>
      <c r="C367" s="72">
        <v>27111701</v>
      </c>
      <c r="D367" s="57" t="s">
        <v>1976</v>
      </c>
      <c r="E367" s="169">
        <v>112</v>
      </c>
      <c r="F367" s="55">
        <v>4</v>
      </c>
    </row>
    <row r="368" spans="1:6" ht="30" customHeight="1" x14ac:dyDescent="0.25">
      <c r="A368" s="171" t="s">
        <v>20</v>
      </c>
      <c r="B368" s="170" t="s">
        <v>20</v>
      </c>
      <c r="C368" s="72">
        <v>27111701</v>
      </c>
      <c r="D368" s="57" t="s">
        <v>1977</v>
      </c>
      <c r="E368" s="169">
        <v>0</v>
      </c>
      <c r="F368" s="55">
        <v>132</v>
      </c>
    </row>
    <row r="369" spans="1:6" ht="30" customHeight="1" x14ac:dyDescent="0.25">
      <c r="A369" s="171" t="s">
        <v>895</v>
      </c>
      <c r="B369" s="170">
        <v>44929</v>
      </c>
      <c r="C369" s="72">
        <v>47131811</v>
      </c>
      <c r="D369" s="57" t="s">
        <v>1978</v>
      </c>
      <c r="E369" s="169">
        <v>950</v>
      </c>
      <c r="F369" s="55">
        <v>37</v>
      </c>
    </row>
    <row r="370" spans="1:6" ht="30" customHeight="1" x14ac:dyDescent="0.25">
      <c r="A370" s="171" t="s">
        <v>13</v>
      </c>
      <c r="B370" s="170">
        <v>43598</v>
      </c>
      <c r="C370" s="72" t="s">
        <v>2446</v>
      </c>
      <c r="D370" s="57" t="s">
        <v>1979</v>
      </c>
      <c r="E370" s="169">
        <v>7895</v>
      </c>
      <c r="F370" s="55">
        <v>1</v>
      </c>
    </row>
    <row r="371" spans="1:6" ht="30" customHeight="1" x14ac:dyDescent="0.25">
      <c r="A371" s="171" t="s">
        <v>895</v>
      </c>
      <c r="B371" s="170">
        <v>45149</v>
      </c>
      <c r="C371" s="72">
        <v>42291709</v>
      </c>
      <c r="D371" s="57" t="s">
        <v>115</v>
      </c>
      <c r="E371" s="169">
        <v>365</v>
      </c>
      <c r="F371" s="55">
        <v>215</v>
      </c>
    </row>
    <row r="372" spans="1:6" ht="30" customHeight="1" x14ac:dyDescent="0.25">
      <c r="A372" s="171" t="s">
        <v>895</v>
      </c>
      <c r="B372" s="170">
        <v>45149</v>
      </c>
      <c r="C372" s="72">
        <v>42291709</v>
      </c>
      <c r="D372" s="57" t="s">
        <v>1980</v>
      </c>
      <c r="E372" s="169">
        <v>285</v>
      </c>
      <c r="F372" s="55">
        <v>200</v>
      </c>
    </row>
    <row r="373" spans="1:6" ht="30" customHeight="1" x14ac:dyDescent="0.25">
      <c r="A373" s="171" t="s">
        <v>895</v>
      </c>
      <c r="B373" s="170">
        <v>45149</v>
      </c>
      <c r="C373" s="72">
        <v>42291709</v>
      </c>
      <c r="D373" s="57" t="s">
        <v>1981</v>
      </c>
      <c r="E373" s="169">
        <v>185</v>
      </c>
      <c r="F373" s="55">
        <v>180</v>
      </c>
    </row>
    <row r="374" spans="1:6" ht="30" customHeight="1" x14ac:dyDescent="0.25">
      <c r="A374" s="171" t="s">
        <v>13</v>
      </c>
      <c r="B374" s="170">
        <v>43518</v>
      </c>
      <c r="C374" s="72">
        <v>23131506</v>
      </c>
      <c r="D374" s="57" t="s">
        <v>1982</v>
      </c>
      <c r="E374" s="178">
        <v>107</v>
      </c>
      <c r="F374" s="55">
        <v>228</v>
      </c>
    </row>
    <row r="375" spans="1:6" ht="30" customHeight="1" x14ac:dyDescent="0.25">
      <c r="A375" s="171" t="s">
        <v>13</v>
      </c>
      <c r="B375" s="170">
        <v>43498</v>
      </c>
      <c r="C375" s="72">
        <v>23131506</v>
      </c>
      <c r="D375" s="57" t="s">
        <v>1983</v>
      </c>
      <c r="E375" s="169">
        <v>67</v>
      </c>
      <c r="F375" s="55">
        <v>150</v>
      </c>
    </row>
    <row r="376" spans="1:6" ht="30" customHeight="1" x14ac:dyDescent="0.25">
      <c r="A376" s="171" t="s">
        <v>895</v>
      </c>
      <c r="B376" s="170">
        <v>45149</v>
      </c>
      <c r="C376" s="72">
        <v>42291709</v>
      </c>
      <c r="D376" s="57" t="s">
        <v>1984</v>
      </c>
      <c r="E376" s="169">
        <v>840</v>
      </c>
      <c r="F376" s="55">
        <v>90</v>
      </c>
    </row>
    <row r="377" spans="1:6" ht="30" customHeight="1" x14ac:dyDescent="0.25">
      <c r="A377" s="171" t="s">
        <v>13</v>
      </c>
      <c r="B377" s="170">
        <v>43518</v>
      </c>
      <c r="C377" s="72" t="s">
        <v>212</v>
      </c>
      <c r="D377" s="57" t="s">
        <v>1985</v>
      </c>
      <c r="E377" s="169">
        <v>285</v>
      </c>
      <c r="F377" s="55">
        <v>27</v>
      </c>
    </row>
    <row r="378" spans="1:6" ht="30" customHeight="1" x14ac:dyDescent="0.25">
      <c r="A378" s="171" t="s">
        <v>15</v>
      </c>
      <c r="B378" s="170">
        <v>43833</v>
      </c>
      <c r="C378" s="72">
        <v>47131704</v>
      </c>
      <c r="D378" s="57" t="s">
        <v>1986</v>
      </c>
      <c r="E378" s="169">
        <v>455</v>
      </c>
      <c r="F378" s="55">
        <v>36</v>
      </c>
    </row>
    <row r="379" spans="1:6" ht="30" customHeight="1" x14ac:dyDescent="0.25">
      <c r="A379" s="171" t="s">
        <v>15</v>
      </c>
      <c r="B379" s="170">
        <v>43852</v>
      </c>
      <c r="C379" s="72">
        <v>47131704</v>
      </c>
      <c r="D379" s="57" t="s">
        <v>1987</v>
      </c>
      <c r="E379" s="169">
        <v>592.37</v>
      </c>
      <c r="F379" s="55">
        <v>3</v>
      </c>
    </row>
    <row r="380" spans="1:6" ht="30" customHeight="1" x14ac:dyDescent="0.25">
      <c r="A380" s="171" t="s">
        <v>13</v>
      </c>
      <c r="B380" s="170">
        <v>43626</v>
      </c>
      <c r="C380" s="72">
        <v>39121601</v>
      </c>
      <c r="D380" s="57" t="s">
        <v>117</v>
      </c>
      <c r="E380" s="169">
        <v>0</v>
      </c>
      <c r="F380" s="55">
        <v>235</v>
      </c>
    </row>
    <row r="381" spans="1:6" ht="30" customHeight="1" x14ac:dyDescent="0.25">
      <c r="A381" s="171" t="s">
        <v>13</v>
      </c>
      <c r="B381" s="170">
        <v>43642</v>
      </c>
      <c r="C381" s="72">
        <v>39121601</v>
      </c>
      <c r="D381" s="57" t="s">
        <v>1988</v>
      </c>
      <c r="E381" s="169">
        <v>0</v>
      </c>
      <c r="F381" s="55">
        <v>292</v>
      </c>
    </row>
    <row r="382" spans="1:6" ht="30" customHeight="1" x14ac:dyDescent="0.25">
      <c r="A382" s="171" t="s">
        <v>16</v>
      </c>
      <c r="B382" s="170">
        <v>43344</v>
      </c>
      <c r="C382" s="72">
        <v>39121601</v>
      </c>
      <c r="D382" s="57" t="s">
        <v>116</v>
      </c>
      <c r="E382" s="169">
        <v>0</v>
      </c>
      <c r="F382" s="55">
        <v>56</v>
      </c>
    </row>
    <row r="383" spans="1:6" ht="30" customHeight="1" x14ac:dyDescent="0.25">
      <c r="A383" s="171" t="s">
        <v>13</v>
      </c>
      <c r="B383" s="170">
        <v>43657</v>
      </c>
      <c r="C383" s="72">
        <v>39121601</v>
      </c>
      <c r="D383" s="57" t="s">
        <v>1989</v>
      </c>
      <c r="E383" s="169">
        <v>0</v>
      </c>
      <c r="F383" s="55">
        <v>22</v>
      </c>
    </row>
    <row r="384" spans="1:6" ht="30" customHeight="1" x14ac:dyDescent="0.25">
      <c r="A384" s="171" t="s">
        <v>13</v>
      </c>
      <c r="B384" s="170">
        <v>43657</v>
      </c>
      <c r="C384" s="72">
        <v>39121601</v>
      </c>
      <c r="D384" s="57" t="s">
        <v>1990</v>
      </c>
      <c r="E384" s="169">
        <v>0</v>
      </c>
      <c r="F384" s="55">
        <v>2</v>
      </c>
    </row>
    <row r="385" spans="1:6" ht="30" customHeight="1" x14ac:dyDescent="0.25">
      <c r="A385" s="171" t="s">
        <v>16</v>
      </c>
      <c r="B385" s="170">
        <v>43364</v>
      </c>
      <c r="C385" s="72">
        <v>23101504</v>
      </c>
      <c r="D385" s="57" t="s">
        <v>1991</v>
      </c>
      <c r="E385" s="169">
        <v>350</v>
      </c>
      <c r="F385" s="55">
        <v>11</v>
      </c>
    </row>
    <row r="386" spans="1:6" ht="30" customHeight="1" x14ac:dyDescent="0.25">
      <c r="A386" s="171" t="s">
        <v>16</v>
      </c>
      <c r="B386" s="170">
        <v>43364</v>
      </c>
      <c r="C386" s="72">
        <v>23101504</v>
      </c>
      <c r="D386" s="57" t="s">
        <v>1992</v>
      </c>
      <c r="E386" s="169">
        <v>450</v>
      </c>
      <c r="F386" s="55">
        <v>4</v>
      </c>
    </row>
    <row r="387" spans="1:6" ht="30" customHeight="1" x14ac:dyDescent="0.25">
      <c r="A387" s="171" t="s">
        <v>21</v>
      </c>
      <c r="B387" s="170">
        <v>42061</v>
      </c>
      <c r="C387" s="72">
        <v>43201811</v>
      </c>
      <c r="D387" s="57" t="s">
        <v>1993</v>
      </c>
      <c r="E387" s="169">
        <v>2718.15</v>
      </c>
      <c r="F387" s="55">
        <v>27</v>
      </c>
    </row>
    <row r="388" spans="1:6" ht="30" customHeight="1" x14ac:dyDescent="0.25">
      <c r="A388" s="171" t="s">
        <v>21</v>
      </c>
      <c r="B388" s="170">
        <v>42061</v>
      </c>
      <c r="C388" s="72">
        <v>43201811</v>
      </c>
      <c r="D388" s="57" t="s">
        <v>1994</v>
      </c>
      <c r="E388" s="169">
        <v>2718.15</v>
      </c>
      <c r="F388" s="55">
        <v>3</v>
      </c>
    </row>
    <row r="389" spans="1:6" ht="30" customHeight="1" x14ac:dyDescent="0.25">
      <c r="A389" s="171" t="s">
        <v>21</v>
      </c>
      <c r="B389" s="170">
        <v>42052</v>
      </c>
      <c r="C389" s="72">
        <v>43201811</v>
      </c>
      <c r="D389" s="57" t="s">
        <v>1995</v>
      </c>
      <c r="E389" s="169">
        <v>2718.15</v>
      </c>
      <c r="F389" s="55">
        <v>27</v>
      </c>
    </row>
    <row r="390" spans="1:6" ht="30" customHeight="1" x14ac:dyDescent="0.25">
      <c r="A390" s="171" t="s">
        <v>21</v>
      </c>
      <c r="B390" s="170">
        <v>42047</v>
      </c>
      <c r="C390" s="72">
        <v>43201811</v>
      </c>
      <c r="D390" s="57" t="s">
        <v>1996</v>
      </c>
      <c r="E390" s="169">
        <v>2718.15</v>
      </c>
      <c r="F390" s="55">
        <v>26</v>
      </c>
    </row>
    <row r="391" spans="1:6" ht="30" customHeight="1" x14ac:dyDescent="0.25">
      <c r="A391" s="171" t="s">
        <v>895</v>
      </c>
      <c r="B391" s="170">
        <v>45144</v>
      </c>
      <c r="C391" s="72">
        <v>23171502</v>
      </c>
      <c r="D391" s="57" t="s">
        <v>1997</v>
      </c>
      <c r="E391" s="169">
        <v>108</v>
      </c>
      <c r="F391" s="55">
        <v>120</v>
      </c>
    </row>
    <row r="392" spans="1:6" ht="30" customHeight="1" x14ac:dyDescent="0.25">
      <c r="A392" s="171" t="s">
        <v>895</v>
      </c>
      <c r="B392" s="170">
        <v>45144</v>
      </c>
      <c r="C392" s="72">
        <v>23171502</v>
      </c>
      <c r="D392" s="57" t="s">
        <v>1998</v>
      </c>
      <c r="E392" s="169">
        <v>108</v>
      </c>
      <c r="F392" s="55">
        <v>150</v>
      </c>
    </row>
    <row r="393" spans="1:6" ht="30" customHeight="1" x14ac:dyDescent="0.25">
      <c r="A393" s="171" t="s">
        <v>20</v>
      </c>
      <c r="B393" s="170" t="s">
        <v>20</v>
      </c>
      <c r="C393" s="72">
        <v>39121001</v>
      </c>
      <c r="D393" s="57" t="s">
        <v>1999</v>
      </c>
      <c r="E393" s="169">
        <v>0</v>
      </c>
      <c r="F393" s="55">
        <v>61</v>
      </c>
    </row>
    <row r="394" spans="1:6" ht="30" customHeight="1" x14ac:dyDescent="0.25">
      <c r="A394" s="171" t="s">
        <v>20</v>
      </c>
      <c r="B394" s="170" t="s">
        <v>20</v>
      </c>
      <c r="C394" s="72">
        <v>39121001</v>
      </c>
      <c r="D394" s="57" t="s">
        <v>2000</v>
      </c>
      <c r="E394" s="169">
        <v>0</v>
      </c>
      <c r="F394" s="55">
        <v>43</v>
      </c>
    </row>
    <row r="395" spans="1:6" ht="30" customHeight="1" x14ac:dyDescent="0.25">
      <c r="A395" s="171" t="s">
        <v>15</v>
      </c>
      <c r="B395" s="170">
        <v>44004</v>
      </c>
      <c r="C395" s="72">
        <v>39121402</v>
      </c>
      <c r="D395" s="57" t="s">
        <v>118</v>
      </c>
      <c r="E395" s="169">
        <v>100</v>
      </c>
      <c r="F395" s="55">
        <v>11843</v>
      </c>
    </row>
    <row r="396" spans="1:6" ht="30" customHeight="1" x14ac:dyDescent="0.25">
      <c r="A396" s="171" t="s">
        <v>895</v>
      </c>
      <c r="B396" s="170">
        <v>45128</v>
      </c>
      <c r="C396" s="72">
        <v>30161907</v>
      </c>
      <c r="D396" s="57" t="s">
        <v>2001</v>
      </c>
      <c r="E396" s="169">
        <v>40260</v>
      </c>
      <c r="F396" s="55">
        <v>3</v>
      </c>
    </row>
    <row r="397" spans="1:6" ht="30" customHeight="1" x14ac:dyDescent="0.25">
      <c r="A397" s="50" t="s">
        <v>16</v>
      </c>
      <c r="B397" s="170">
        <v>43337</v>
      </c>
      <c r="C397" s="72">
        <v>30161907</v>
      </c>
      <c r="D397" s="57" t="s">
        <v>119</v>
      </c>
      <c r="E397" s="169">
        <v>11748.43</v>
      </c>
      <c r="F397" s="55">
        <v>5</v>
      </c>
    </row>
    <row r="398" spans="1:6" ht="30" customHeight="1" x14ac:dyDescent="0.25">
      <c r="A398" s="171" t="s">
        <v>895</v>
      </c>
      <c r="B398" s="170">
        <v>45120</v>
      </c>
      <c r="C398" s="72">
        <v>30161907</v>
      </c>
      <c r="D398" s="57" t="s">
        <v>2002</v>
      </c>
      <c r="E398" s="169">
        <v>18750</v>
      </c>
      <c r="F398" s="55">
        <v>1</v>
      </c>
    </row>
    <row r="399" spans="1:6" ht="30" customHeight="1" x14ac:dyDescent="0.25">
      <c r="A399" s="171" t="s">
        <v>895</v>
      </c>
      <c r="B399" s="170">
        <v>45120</v>
      </c>
      <c r="C399" s="72">
        <v>30161907</v>
      </c>
      <c r="D399" s="57" t="s">
        <v>2003</v>
      </c>
      <c r="E399" s="169">
        <v>14053.5</v>
      </c>
      <c r="F399" s="55">
        <v>1</v>
      </c>
    </row>
    <row r="400" spans="1:6" ht="30" customHeight="1" x14ac:dyDescent="0.25">
      <c r="A400" s="171" t="s">
        <v>895</v>
      </c>
      <c r="B400" s="170">
        <v>45128</v>
      </c>
      <c r="C400" s="72">
        <v>30161907</v>
      </c>
      <c r="D400" s="57" t="s">
        <v>2004</v>
      </c>
      <c r="E400" s="169">
        <v>25950</v>
      </c>
      <c r="F400" s="55">
        <v>2</v>
      </c>
    </row>
    <row r="401" spans="1:6" ht="30" customHeight="1" x14ac:dyDescent="0.25">
      <c r="A401" s="171" t="s">
        <v>895</v>
      </c>
      <c r="B401" s="170">
        <v>45128</v>
      </c>
      <c r="C401" s="72">
        <v>30161907</v>
      </c>
      <c r="D401" s="57" t="s">
        <v>2005</v>
      </c>
      <c r="E401" s="169">
        <v>10280</v>
      </c>
      <c r="F401" s="55">
        <v>6</v>
      </c>
    </row>
    <row r="402" spans="1:6" ht="30" customHeight="1" x14ac:dyDescent="0.25">
      <c r="A402" s="171" t="s">
        <v>895</v>
      </c>
      <c r="B402" s="170">
        <v>45128</v>
      </c>
      <c r="C402" s="72">
        <v>30161907</v>
      </c>
      <c r="D402" s="57" t="s">
        <v>2006</v>
      </c>
      <c r="E402" s="169">
        <v>6850</v>
      </c>
      <c r="F402" s="55">
        <v>6</v>
      </c>
    </row>
    <row r="403" spans="1:6" ht="30" customHeight="1" x14ac:dyDescent="0.25">
      <c r="A403" s="171" t="s">
        <v>54</v>
      </c>
      <c r="B403" s="170">
        <v>44281</v>
      </c>
      <c r="C403" s="72">
        <v>47131608</v>
      </c>
      <c r="D403" s="57" t="s">
        <v>120</v>
      </c>
      <c r="E403" s="169">
        <v>80</v>
      </c>
      <c r="F403" s="55">
        <v>258</v>
      </c>
    </row>
    <row r="404" spans="1:6" ht="30" customHeight="1" x14ac:dyDescent="0.25">
      <c r="A404" s="171" t="s">
        <v>54</v>
      </c>
      <c r="B404" s="170">
        <v>44349</v>
      </c>
      <c r="C404" s="72" t="s">
        <v>208</v>
      </c>
      <c r="D404" s="57" t="s">
        <v>196</v>
      </c>
      <c r="E404" s="169">
        <v>146.87</v>
      </c>
      <c r="F404" s="55">
        <v>15</v>
      </c>
    </row>
    <row r="405" spans="1:6" ht="30" customHeight="1" x14ac:dyDescent="0.25">
      <c r="A405" s="171" t="s">
        <v>13</v>
      </c>
      <c r="B405" s="170">
        <v>43598</v>
      </c>
      <c r="C405" s="72">
        <v>44111808</v>
      </c>
      <c r="D405" s="57" t="s">
        <v>121</v>
      </c>
      <c r="E405" s="169">
        <v>387</v>
      </c>
      <c r="F405" s="55">
        <v>3</v>
      </c>
    </row>
    <row r="406" spans="1:6" ht="30" customHeight="1" x14ac:dyDescent="0.25">
      <c r="A406" s="171" t="s">
        <v>13</v>
      </c>
      <c r="B406" s="170">
        <v>43598</v>
      </c>
      <c r="C406" s="72">
        <v>44111808</v>
      </c>
      <c r="D406" s="57" t="s">
        <v>2007</v>
      </c>
      <c r="E406" s="169">
        <v>387</v>
      </c>
      <c r="F406" s="55">
        <v>3</v>
      </c>
    </row>
    <row r="407" spans="1:6" ht="30" customHeight="1" x14ac:dyDescent="0.25">
      <c r="A407" s="171" t="s">
        <v>15</v>
      </c>
      <c r="B407" s="170">
        <v>43881</v>
      </c>
      <c r="C407" s="72">
        <v>27111909</v>
      </c>
      <c r="D407" s="57" t="s">
        <v>2008</v>
      </c>
      <c r="E407" s="169">
        <v>504.01</v>
      </c>
      <c r="F407" s="55">
        <v>124</v>
      </c>
    </row>
    <row r="408" spans="1:6" ht="30" customHeight="1" x14ac:dyDescent="0.25">
      <c r="A408" s="171" t="s">
        <v>16</v>
      </c>
      <c r="B408" s="170">
        <v>43238</v>
      </c>
      <c r="C408" s="72">
        <v>27111909</v>
      </c>
      <c r="D408" s="57" t="s">
        <v>2009</v>
      </c>
      <c r="E408" s="169">
        <v>397</v>
      </c>
      <c r="F408" s="55">
        <v>1</v>
      </c>
    </row>
    <row r="409" spans="1:6" ht="30" customHeight="1" x14ac:dyDescent="0.25">
      <c r="A409" s="171" t="s">
        <v>16</v>
      </c>
      <c r="B409" s="170">
        <v>43238</v>
      </c>
      <c r="C409" s="72">
        <v>27111909</v>
      </c>
      <c r="D409" s="57" t="s">
        <v>2010</v>
      </c>
      <c r="E409" s="169">
        <v>472.5</v>
      </c>
      <c r="F409" s="55">
        <v>1</v>
      </c>
    </row>
    <row r="410" spans="1:6" ht="30" customHeight="1" x14ac:dyDescent="0.25">
      <c r="A410" s="171" t="s">
        <v>54</v>
      </c>
      <c r="B410" s="170">
        <v>44349</v>
      </c>
      <c r="C410" s="72">
        <v>27111909</v>
      </c>
      <c r="D410" s="57" t="s">
        <v>2011</v>
      </c>
      <c r="E410" s="169">
        <v>55.26</v>
      </c>
      <c r="F410" s="55">
        <v>2</v>
      </c>
    </row>
    <row r="411" spans="1:6" ht="30" customHeight="1" x14ac:dyDescent="0.25">
      <c r="A411" s="171" t="s">
        <v>54</v>
      </c>
      <c r="B411" s="170">
        <v>44349</v>
      </c>
      <c r="C411" s="72">
        <v>27111909</v>
      </c>
      <c r="D411" s="57" t="s">
        <v>2012</v>
      </c>
      <c r="E411" s="169">
        <v>55.26</v>
      </c>
      <c r="F411" s="55">
        <v>90</v>
      </c>
    </row>
    <row r="412" spans="1:6" ht="30" customHeight="1" x14ac:dyDescent="0.25">
      <c r="A412" s="171" t="s">
        <v>16</v>
      </c>
      <c r="B412" s="170">
        <v>43364</v>
      </c>
      <c r="C412" s="72" t="s">
        <v>213</v>
      </c>
      <c r="D412" s="57" t="s">
        <v>203</v>
      </c>
      <c r="E412" s="169">
        <v>190</v>
      </c>
      <c r="F412" s="55">
        <v>34</v>
      </c>
    </row>
    <row r="413" spans="1:6" ht="30" customHeight="1" x14ac:dyDescent="0.25">
      <c r="A413" s="171" t="s">
        <v>895</v>
      </c>
      <c r="B413" s="170">
        <v>45012</v>
      </c>
      <c r="C413" s="72">
        <v>24112405</v>
      </c>
      <c r="D413" s="57" t="s">
        <v>2013</v>
      </c>
      <c r="E413" s="169">
        <v>92.21</v>
      </c>
      <c r="F413" s="55">
        <v>225</v>
      </c>
    </row>
    <row r="414" spans="1:6" ht="30" customHeight="1" x14ac:dyDescent="0.25">
      <c r="A414" s="171" t="s">
        <v>895</v>
      </c>
      <c r="B414" s="170">
        <v>45012</v>
      </c>
      <c r="C414" s="72">
        <v>24112405</v>
      </c>
      <c r="D414" s="57" t="s">
        <v>2014</v>
      </c>
      <c r="E414" s="169">
        <v>158.63999999999999</v>
      </c>
      <c r="F414" s="55">
        <v>100</v>
      </c>
    </row>
    <row r="415" spans="1:6" ht="30" customHeight="1" x14ac:dyDescent="0.25">
      <c r="A415" s="171" t="s">
        <v>16</v>
      </c>
      <c r="B415" s="170">
        <v>43215</v>
      </c>
      <c r="C415" s="72">
        <v>11121604</v>
      </c>
      <c r="D415" s="57" t="s">
        <v>2015</v>
      </c>
      <c r="E415" s="169">
        <v>61.75</v>
      </c>
      <c r="F415" s="55">
        <v>78</v>
      </c>
    </row>
    <row r="416" spans="1:6" ht="30" customHeight="1" x14ac:dyDescent="0.25">
      <c r="A416" s="171" t="s">
        <v>13</v>
      </c>
      <c r="B416" s="170">
        <v>43607</v>
      </c>
      <c r="C416" s="72">
        <v>47131501</v>
      </c>
      <c r="D416" s="57" t="s">
        <v>202</v>
      </c>
      <c r="E416" s="169">
        <v>300</v>
      </c>
      <c r="F416" s="55">
        <v>6</v>
      </c>
    </row>
    <row r="417" spans="1:6" ht="30" customHeight="1" x14ac:dyDescent="0.25">
      <c r="A417" s="171" t="s">
        <v>895</v>
      </c>
      <c r="B417" s="170">
        <v>45112</v>
      </c>
      <c r="C417" s="72">
        <v>52141802</v>
      </c>
      <c r="D417" s="57" t="s">
        <v>2016</v>
      </c>
      <c r="E417" s="169">
        <v>1995</v>
      </c>
      <c r="F417" s="55">
        <v>25</v>
      </c>
    </row>
    <row r="418" spans="1:6" ht="30" customHeight="1" x14ac:dyDescent="0.25">
      <c r="A418" s="171" t="s">
        <v>276</v>
      </c>
      <c r="B418" s="170">
        <v>44649</v>
      </c>
      <c r="C418" s="72">
        <v>26121625</v>
      </c>
      <c r="D418" s="57" t="s">
        <v>2017</v>
      </c>
      <c r="E418" s="169">
        <v>847</v>
      </c>
      <c r="F418" s="55">
        <v>9</v>
      </c>
    </row>
    <row r="419" spans="1:6" ht="30" customHeight="1" x14ac:dyDescent="0.25">
      <c r="A419" s="171" t="s">
        <v>276</v>
      </c>
      <c r="B419" s="170">
        <v>44649</v>
      </c>
      <c r="C419" s="72">
        <v>26121625</v>
      </c>
      <c r="D419" s="57" t="s">
        <v>2018</v>
      </c>
      <c r="E419" s="169">
        <v>847</v>
      </c>
      <c r="F419" s="55">
        <v>1</v>
      </c>
    </row>
    <row r="420" spans="1:6" ht="30" customHeight="1" x14ac:dyDescent="0.25">
      <c r="A420" s="171" t="s">
        <v>19</v>
      </c>
      <c r="B420" s="170">
        <v>41816</v>
      </c>
      <c r="C420" s="72">
        <v>52141503</v>
      </c>
      <c r="D420" s="57" t="s">
        <v>122</v>
      </c>
      <c r="E420" s="169">
        <v>27725</v>
      </c>
      <c r="F420" s="55">
        <v>1</v>
      </c>
    </row>
    <row r="421" spans="1:6" ht="30" customHeight="1" x14ac:dyDescent="0.25">
      <c r="A421" s="171" t="s">
        <v>13</v>
      </c>
      <c r="B421" s="170">
        <v>43602</v>
      </c>
      <c r="C421" s="72">
        <v>39121424</v>
      </c>
      <c r="D421" s="57" t="s">
        <v>123</v>
      </c>
      <c r="E421" s="169">
        <v>41</v>
      </c>
      <c r="F421" s="55">
        <v>24493</v>
      </c>
    </row>
    <row r="422" spans="1:6" ht="30" customHeight="1" x14ac:dyDescent="0.25">
      <c r="A422" s="171" t="s">
        <v>13</v>
      </c>
      <c r="B422" s="170">
        <v>43602</v>
      </c>
      <c r="C422" s="72">
        <v>39121424</v>
      </c>
      <c r="D422" s="57" t="s">
        <v>2019</v>
      </c>
      <c r="E422" s="169">
        <v>41</v>
      </c>
      <c r="F422" s="55">
        <v>28413</v>
      </c>
    </row>
    <row r="423" spans="1:6" ht="30" customHeight="1" x14ac:dyDescent="0.25">
      <c r="A423" s="171" t="s">
        <v>20</v>
      </c>
      <c r="B423" s="170" t="s">
        <v>20</v>
      </c>
      <c r="C423" s="72" t="s">
        <v>2457</v>
      </c>
      <c r="D423" s="57" t="s">
        <v>2020</v>
      </c>
      <c r="E423" s="169">
        <v>0</v>
      </c>
      <c r="F423" s="55">
        <v>70</v>
      </c>
    </row>
    <row r="424" spans="1:6" ht="30" customHeight="1" x14ac:dyDescent="0.25">
      <c r="A424" s="171" t="s">
        <v>16</v>
      </c>
      <c r="B424" s="170">
        <v>43284</v>
      </c>
      <c r="C424" s="72">
        <v>42272219</v>
      </c>
      <c r="D424" s="57" t="s">
        <v>124</v>
      </c>
      <c r="E424" s="169">
        <v>3500</v>
      </c>
      <c r="F424" s="55">
        <v>217</v>
      </c>
    </row>
    <row r="425" spans="1:6" ht="30" customHeight="1" x14ac:dyDescent="0.25">
      <c r="A425" s="171" t="s">
        <v>895</v>
      </c>
      <c r="B425" s="170">
        <v>45168</v>
      </c>
      <c r="C425" s="72">
        <v>40161504</v>
      </c>
      <c r="D425" s="57" t="s">
        <v>2021</v>
      </c>
      <c r="E425" s="169">
        <v>4050</v>
      </c>
      <c r="F425" s="55">
        <v>1</v>
      </c>
    </row>
    <row r="426" spans="1:6" ht="30" customHeight="1" x14ac:dyDescent="0.25">
      <c r="A426" s="171" t="s">
        <v>895</v>
      </c>
      <c r="B426" s="170">
        <v>45168</v>
      </c>
      <c r="C426" s="72">
        <v>40161504</v>
      </c>
      <c r="D426" s="57" t="s">
        <v>2022</v>
      </c>
      <c r="E426" s="169">
        <v>7400</v>
      </c>
      <c r="F426" s="55">
        <v>1</v>
      </c>
    </row>
    <row r="427" spans="1:6" ht="30" customHeight="1" x14ac:dyDescent="0.25">
      <c r="A427" s="171" t="s">
        <v>276</v>
      </c>
      <c r="B427" s="170">
        <v>44750</v>
      </c>
      <c r="C427" s="72">
        <v>42272219</v>
      </c>
      <c r="D427" s="57" t="s">
        <v>2023</v>
      </c>
      <c r="E427" s="169">
        <v>925.42</v>
      </c>
      <c r="F427" s="55">
        <v>13</v>
      </c>
    </row>
    <row r="428" spans="1:6" ht="30" customHeight="1" x14ac:dyDescent="0.25">
      <c r="A428" s="171" t="s">
        <v>54</v>
      </c>
      <c r="B428" s="170">
        <v>44302</v>
      </c>
      <c r="C428" s="72">
        <v>42272219</v>
      </c>
      <c r="D428" s="57" t="s">
        <v>2024</v>
      </c>
      <c r="E428" s="169">
        <v>948.37</v>
      </c>
      <c r="F428" s="55">
        <v>3</v>
      </c>
    </row>
    <row r="429" spans="1:6" ht="30" customHeight="1" x14ac:dyDescent="0.25">
      <c r="A429" s="171" t="s">
        <v>895</v>
      </c>
      <c r="B429" s="170">
        <v>45168</v>
      </c>
      <c r="C429" s="72">
        <v>40161515</v>
      </c>
      <c r="D429" s="57" t="s">
        <v>2025</v>
      </c>
      <c r="E429" s="169">
        <v>4050</v>
      </c>
      <c r="F429" s="55">
        <v>1</v>
      </c>
    </row>
    <row r="430" spans="1:6" ht="30" customHeight="1" x14ac:dyDescent="0.25">
      <c r="A430" s="171" t="s">
        <v>895</v>
      </c>
      <c r="B430" s="170">
        <v>45168</v>
      </c>
      <c r="C430" s="72">
        <v>40161515</v>
      </c>
      <c r="D430" s="57" t="s">
        <v>2026</v>
      </c>
      <c r="E430" s="169">
        <v>4050</v>
      </c>
      <c r="F430" s="55">
        <v>1</v>
      </c>
    </row>
    <row r="431" spans="1:6" ht="30" customHeight="1" x14ac:dyDescent="0.25">
      <c r="A431" s="171" t="s">
        <v>15</v>
      </c>
      <c r="B431" s="170">
        <v>43858</v>
      </c>
      <c r="C431" s="72">
        <v>42142203</v>
      </c>
      <c r="D431" s="57" t="s">
        <v>125</v>
      </c>
      <c r="E431" s="169">
        <v>981.36</v>
      </c>
      <c r="F431" s="55">
        <v>2</v>
      </c>
    </row>
    <row r="432" spans="1:6" ht="30" customHeight="1" x14ac:dyDescent="0.25">
      <c r="A432" s="171" t="s">
        <v>15</v>
      </c>
      <c r="B432" s="170">
        <v>43858</v>
      </c>
      <c r="C432" s="72">
        <v>42142203</v>
      </c>
      <c r="D432" s="57" t="s">
        <v>126</v>
      </c>
      <c r="E432" s="169">
        <v>981.36</v>
      </c>
      <c r="F432" s="55">
        <v>6</v>
      </c>
    </row>
    <row r="433" spans="1:6" ht="30" customHeight="1" x14ac:dyDescent="0.25">
      <c r="A433" s="171" t="s">
        <v>15</v>
      </c>
      <c r="B433" s="170">
        <v>43858</v>
      </c>
      <c r="C433" s="72">
        <v>42142203</v>
      </c>
      <c r="D433" s="57" t="s">
        <v>2027</v>
      </c>
      <c r="E433" s="169">
        <v>981.36</v>
      </c>
      <c r="F433" s="55">
        <v>1466</v>
      </c>
    </row>
    <row r="434" spans="1:6" ht="30" customHeight="1" x14ac:dyDescent="0.25">
      <c r="A434" s="171" t="s">
        <v>15</v>
      </c>
      <c r="B434" s="170">
        <v>43858</v>
      </c>
      <c r="C434" s="72">
        <v>42142203</v>
      </c>
      <c r="D434" s="57" t="s">
        <v>2028</v>
      </c>
      <c r="E434" s="169">
        <v>981.36</v>
      </c>
      <c r="F434" s="55">
        <v>4</v>
      </c>
    </row>
    <row r="435" spans="1:6" ht="30" customHeight="1" x14ac:dyDescent="0.25">
      <c r="A435" s="171" t="s">
        <v>895</v>
      </c>
      <c r="B435" s="170">
        <v>45112</v>
      </c>
      <c r="C435" s="72">
        <v>40151510</v>
      </c>
      <c r="D435" s="57" t="s">
        <v>2029</v>
      </c>
      <c r="E435" s="169">
        <v>2985</v>
      </c>
      <c r="F435" s="55">
        <v>3</v>
      </c>
    </row>
    <row r="436" spans="1:6" ht="30" customHeight="1" x14ac:dyDescent="0.25">
      <c r="A436" s="171" t="s">
        <v>13</v>
      </c>
      <c r="B436" s="170">
        <v>43804</v>
      </c>
      <c r="C436" s="72">
        <v>52151650</v>
      </c>
      <c r="D436" s="57" t="s">
        <v>127</v>
      </c>
      <c r="E436" s="169">
        <v>8464.7900000000009</v>
      </c>
      <c r="F436" s="55">
        <v>37</v>
      </c>
    </row>
    <row r="437" spans="1:6" ht="30" customHeight="1" x14ac:dyDescent="0.25">
      <c r="A437" s="171" t="s">
        <v>13</v>
      </c>
      <c r="B437" s="170">
        <v>43804</v>
      </c>
      <c r="C437" s="72">
        <v>52151650</v>
      </c>
      <c r="D437" s="57" t="s">
        <v>2030</v>
      </c>
      <c r="E437" s="169">
        <v>8464.7900000000009</v>
      </c>
      <c r="F437" s="55">
        <v>63</v>
      </c>
    </row>
    <row r="438" spans="1:6" ht="30" customHeight="1" x14ac:dyDescent="0.25">
      <c r="A438" s="171" t="s">
        <v>13</v>
      </c>
      <c r="B438" s="170">
        <v>43804</v>
      </c>
      <c r="C438" s="72">
        <v>52151650</v>
      </c>
      <c r="D438" s="57" t="s">
        <v>2031</v>
      </c>
      <c r="E438" s="169">
        <v>8464.7900000000009</v>
      </c>
      <c r="F438" s="55">
        <v>69</v>
      </c>
    </row>
    <row r="439" spans="1:6" ht="30" customHeight="1" x14ac:dyDescent="0.25">
      <c r="A439" s="171" t="s">
        <v>20</v>
      </c>
      <c r="B439" s="170" t="s">
        <v>20</v>
      </c>
      <c r="C439" s="72">
        <v>23101513</v>
      </c>
      <c r="D439" s="57" t="s">
        <v>2032</v>
      </c>
      <c r="E439" s="169">
        <v>0</v>
      </c>
      <c r="F439" s="55">
        <v>11</v>
      </c>
    </row>
    <row r="440" spans="1:6" ht="30" customHeight="1" x14ac:dyDescent="0.25">
      <c r="A440" s="171" t="s">
        <v>895</v>
      </c>
      <c r="B440" s="170">
        <v>44930</v>
      </c>
      <c r="C440" s="72">
        <v>47121701</v>
      </c>
      <c r="D440" s="57" t="s">
        <v>2033</v>
      </c>
      <c r="E440" s="169">
        <v>340</v>
      </c>
      <c r="F440" s="55">
        <v>100</v>
      </c>
    </row>
    <row r="441" spans="1:6" ht="30" customHeight="1" x14ac:dyDescent="0.25">
      <c r="A441" s="171" t="s">
        <v>15</v>
      </c>
      <c r="B441" s="170">
        <v>44019</v>
      </c>
      <c r="C441" s="72">
        <v>47121701</v>
      </c>
      <c r="D441" s="57" t="s">
        <v>2034</v>
      </c>
      <c r="E441" s="169">
        <v>17.29</v>
      </c>
      <c r="F441" s="55">
        <v>479</v>
      </c>
    </row>
    <row r="442" spans="1:6" ht="30" customHeight="1" x14ac:dyDescent="0.25">
      <c r="A442" s="171" t="s">
        <v>15</v>
      </c>
      <c r="B442" s="170">
        <v>44019</v>
      </c>
      <c r="C442" s="72">
        <v>47121701</v>
      </c>
      <c r="D442" s="57" t="s">
        <v>2035</v>
      </c>
      <c r="E442" s="169">
        <v>12.74</v>
      </c>
      <c r="F442" s="55">
        <v>25000</v>
      </c>
    </row>
    <row r="443" spans="1:6" ht="30" customHeight="1" x14ac:dyDescent="0.25">
      <c r="A443" s="171" t="s">
        <v>20</v>
      </c>
      <c r="B443" s="170" t="s">
        <v>20</v>
      </c>
      <c r="C443" s="72" t="s">
        <v>2460</v>
      </c>
      <c r="D443" s="57" t="s">
        <v>2036</v>
      </c>
      <c r="E443" s="169">
        <v>0</v>
      </c>
      <c r="F443" s="55">
        <v>2</v>
      </c>
    </row>
    <row r="444" spans="1:6" ht="30" customHeight="1" x14ac:dyDescent="0.25">
      <c r="A444" s="183" t="s">
        <v>20</v>
      </c>
      <c r="B444" s="181" t="s">
        <v>20</v>
      </c>
      <c r="C444" s="72">
        <v>39121606</v>
      </c>
      <c r="D444" s="57" t="s">
        <v>2037</v>
      </c>
      <c r="E444" s="169">
        <v>0</v>
      </c>
      <c r="F444" s="55">
        <v>6</v>
      </c>
    </row>
    <row r="445" spans="1:6" ht="30" customHeight="1" x14ac:dyDescent="0.25">
      <c r="A445" s="171" t="s">
        <v>13</v>
      </c>
      <c r="B445" s="170">
        <v>43558</v>
      </c>
      <c r="C445" s="72">
        <v>56101530</v>
      </c>
      <c r="D445" s="57" t="s">
        <v>128</v>
      </c>
      <c r="E445" s="169">
        <v>4999</v>
      </c>
      <c r="F445" s="55">
        <v>302</v>
      </c>
    </row>
    <row r="446" spans="1:6" ht="30" customHeight="1" x14ac:dyDescent="0.25">
      <c r="A446" s="171" t="s">
        <v>895</v>
      </c>
      <c r="B446" s="170">
        <v>45141</v>
      </c>
      <c r="C446" s="72">
        <v>46181804</v>
      </c>
      <c r="D446" s="57" t="s">
        <v>2038</v>
      </c>
      <c r="E446" s="169">
        <v>230</v>
      </c>
      <c r="F446" s="55">
        <v>14</v>
      </c>
    </row>
    <row r="447" spans="1:6" ht="30" customHeight="1" x14ac:dyDescent="0.25">
      <c r="A447" s="171" t="s">
        <v>895</v>
      </c>
      <c r="B447" s="170">
        <v>45141</v>
      </c>
      <c r="C447" s="72">
        <v>46181804</v>
      </c>
      <c r="D447" s="57" t="s">
        <v>2039</v>
      </c>
      <c r="E447" s="169">
        <v>65</v>
      </c>
      <c r="F447" s="55">
        <v>38</v>
      </c>
    </row>
    <row r="448" spans="1:6" ht="30" customHeight="1" x14ac:dyDescent="0.25">
      <c r="A448" s="171" t="s">
        <v>13</v>
      </c>
      <c r="B448" s="170">
        <v>43614</v>
      </c>
      <c r="C448" s="72">
        <v>24101612</v>
      </c>
      <c r="D448" s="57" t="s">
        <v>2040</v>
      </c>
      <c r="E448" s="169">
        <v>3454.18</v>
      </c>
      <c r="F448" s="55">
        <v>9</v>
      </c>
    </row>
    <row r="449" spans="1:6" ht="30" customHeight="1" x14ac:dyDescent="0.25">
      <c r="A449" s="171" t="s">
        <v>13</v>
      </c>
      <c r="B449" s="170">
        <v>43613</v>
      </c>
      <c r="C449" s="72">
        <v>52140804</v>
      </c>
      <c r="D449" s="57" t="s">
        <v>129</v>
      </c>
      <c r="E449" s="169">
        <v>450</v>
      </c>
      <c r="F449" s="55">
        <v>3</v>
      </c>
    </row>
    <row r="450" spans="1:6" ht="30" customHeight="1" x14ac:dyDescent="0.25">
      <c r="A450" s="171" t="s">
        <v>20</v>
      </c>
      <c r="B450" s="170" t="s">
        <v>20</v>
      </c>
      <c r="C450" s="72">
        <v>47121806</v>
      </c>
      <c r="D450" s="57" t="s">
        <v>130</v>
      </c>
      <c r="E450" s="169">
        <v>0</v>
      </c>
      <c r="F450" s="55">
        <v>5398</v>
      </c>
    </row>
    <row r="451" spans="1:6" ht="30" customHeight="1" x14ac:dyDescent="0.25">
      <c r="A451" s="171" t="s">
        <v>22</v>
      </c>
      <c r="B451" s="170">
        <v>41473</v>
      </c>
      <c r="C451" s="72">
        <v>44121630</v>
      </c>
      <c r="D451" s="57" t="s">
        <v>2041</v>
      </c>
      <c r="E451" s="169">
        <v>180</v>
      </c>
      <c r="F451" s="55">
        <v>51.5</v>
      </c>
    </row>
    <row r="452" spans="1:6" ht="30" customHeight="1" x14ac:dyDescent="0.25">
      <c r="A452" s="171" t="s">
        <v>13</v>
      </c>
      <c r="B452" s="170">
        <v>43516</v>
      </c>
      <c r="C452" s="72">
        <v>15121902</v>
      </c>
      <c r="D452" s="57" t="s">
        <v>132</v>
      </c>
      <c r="E452" s="169">
        <v>89</v>
      </c>
      <c r="F452" s="55">
        <v>4</v>
      </c>
    </row>
    <row r="453" spans="1:6" ht="30" customHeight="1" x14ac:dyDescent="0.25">
      <c r="A453" s="171" t="s">
        <v>13</v>
      </c>
      <c r="B453" s="170">
        <v>43516</v>
      </c>
      <c r="C453" s="72">
        <v>15121902</v>
      </c>
      <c r="D453" s="57" t="s">
        <v>131</v>
      </c>
      <c r="E453" s="169">
        <v>0</v>
      </c>
      <c r="F453" s="55">
        <v>3</v>
      </c>
    </row>
    <row r="454" spans="1:6" ht="30" customHeight="1" x14ac:dyDescent="0.25">
      <c r="A454" s="171" t="s">
        <v>13</v>
      </c>
      <c r="B454" s="170">
        <v>43538</v>
      </c>
      <c r="C454" s="72">
        <v>15121902</v>
      </c>
      <c r="D454" s="57" t="s">
        <v>2042</v>
      </c>
      <c r="E454" s="169">
        <v>25250</v>
      </c>
      <c r="F454" s="55">
        <v>5</v>
      </c>
    </row>
    <row r="455" spans="1:6" ht="30" customHeight="1" x14ac:dyDescent="0.25">
      <c r="A455" s="171" t="s">
        <v>14</v>
      </c>
      <c r="B455" s="170">
        <v>43005</v>
      </c>
      <c r="C455" s="72">
        <v>52141526</v>
      </c>
      <c r="D455" s="57" t="s">
        <v>2043</v>
      </c>
      <c r="E455" s="169">
        <v>1995</v>
      </c>
      <c r="F455" s="55">
        <v>4</v>
      </c>
    </row>
    <row r="456" spans="1:6" ht="30" customHeight="1" x14ac:dyDescent="0.25">
      <c r="A456" s="171" t="s">
        <v>15</v>
      </c>
      <c r="B456" s="170">
        <v>43881</v>
      </c>
      <c r="C456" s="72">
        <v>46181504</v>
      </c>
      <c r="D456" s="57" t="s">
        <v>2044</v>
      </c>
      <c r="E456" s="169">
        <v>34</v>
      </c>
      <c r="F456" s="55">
        <v>60</v>
      </c>
    </row>
    <row r="457" spans="1:6" ht="30" customHeight="1" x14ac:dyDescent="0.25">
      <c r="A457" s="171" t="s">
        <v>15</v>
      </c>
      <c r="B457" s="170">
        <v>43881</v>
      </c>
      <c r="C457" s="72">
        <v>46181504</v>
      </c>
      <c r="D457" s="57" t="s">
        <v>2045</v>
      </c>
      <c r="E457" s="169">
        <v>34</v>
      </c>
      <c r="F457" s="55">
        <v>142</v>
      </c>
    </row>
    <row r="458" spans="1:6" ht="30" customHeight="1" x14ac:dyDescent="0.25">
      <c r="A458" s="171" t="s">
        <v>15</v>
      </c>
      <c r="B458" s="170">
        <v>43881</v>
      </c>
      <c r="C458" s="72">
        <v>46181504</v>
      </c>
      <c r="D458" s="57" t="s">
        <v>2046</v>
      </c>
      <c r="E458" s="169">
        <v>34</v>
      </c>
      <c r="F458" s="55">
        <v>37</v>
      </c>
    </row>
    <row r="459" spans="1:6" ht="30" customHeight="1" x14ac:dyDescent="0.25">
      <c r="A459" s="171" t="s">
        <v>895</v>
      </c>
      <c r="B459" s="170">
        <v>45141</v>
      </c>
      <c r="C459" s="72">
        <v>46181504</v>
      </c>
      <c r="D459" s="57" t="s">
        <v>2047</v>
      </c>
      <c r="E459" s="169">
        <v>33</v>
      </c>
      <c r="F459" s="55">
        <v>50</v>
      </c>
    </row>
    <row r="460" spans="1:6" ht="30" customHeight="1" x14ac:dyDescent="0.25">
      <c r="A460" s="171" t="s">
        <v>20</v>
      </c>
      <c r="B460" s="170" t="s">
        <v>20</v>
      </c>
      <c r="C460" s="72">
        <v>10141503</v>
      </c>
      <c r="D460" s="57" t="s">
        <v>133</v>
      </c>
      <c r="E460" s="169">
        <v>0</v>
      </c>
      <c r="F460" s="55">
        <v>65</v>
      </c>
    </row>
    <row r="461" spans="1:6" ht="30" customHeight="1" x14ac:dyDescent="0.25">
      <c r="A461" s="171" t="s">
        <v>895</v>
      </c>
      <c r="B461" s="170">
        <v>45149</v>
      </c>
      <c r="C461" s="72">
        <v>27112802</v>
      </c>
      <c r="D461" s="57" t="s">
        <v>2048</v>
      </c>
      <c r="E461" s="169">
        <v>58</v>
      </c>
      <c r="F461" s="55">
        <v>100</v>
      </c>
    </row>
    <row r="462" spans="1:6" ht="30" customHeight="1" x14ac:dyDescent="0.25">
      <c r="A462" s="171" t="s">
        <v>13</v>
      </c>
      <c r="B462" s="170">
        <v>43635</v>
      </c>
      <c r="C462" s="72">
        <v>52141502</v>
      </c>
      <c r="D462" s="57" t="s">
        <v>2049</v>
      </c>
      <c r="E462" s="169">
        <v>6846</v>
      </c>
      <c r="F462" s="55">
        <v>2</v>
      </c>
    </row>
    <row r="463" spans="1:6" ht="30" customHeight="1" x14ac:dyDescent="0.25">
      <c r="A463" s="171" t="s">
        <v>895</v>
      </c>
      <c r="B463" s="170">
        <v>45125</v>
      </c>
      <c r="C463" s="72">
        <v>72102004</v>
      </c>
      <c r="D463" s="57" t="s">
        <v>2050</v>
      </c>
      <c r="E463" s="169">
        <v>758.16</v>
      </c>
      <c r="F463" s="55">
        <v>419</v>
      </c>
    </row>
    <row r="464" spans="1:6" ht="30" customHeight="1" x14ac:dyDescent="0.25">
      <c r="A464" s="171" t="s">
        <v>20</v>
      </c>
      <c r="B464" s="170" t="s">
        <v>20</v>
      </c>
      <c r="C464" s="72">
        <v>30181505</v>
      </c>
      <c r="D464" s="57" t="s">
        <v>2051</v>
      </c>
      <c r="E464" s="169">
        <v>0</v>
      </c>
      <c r="F464" s="55">
        <v>7</v>
      </c>
    </row>
    <row r="465" spans="1:6" ht="30" customHeight="1" x14ac:dyDescent="0.25">
      <c r="A465" s="171" t="s">
        <v>20</v>
      </c>
      <c r="B465" s="72" t="s">
        <v>20</v>
      </c>
      <c r="C465" s="72">
        <v>30181505</v>
      </c>
      <c r="D465" s="57" t="s">
        <v>2052</v>
      </c>
      <c r="E465" s="169">
        <v>0</v>
      </c>
      <c r="F465" s="55">
        <v>68</v>
      </c>
    </row>
    <row r="466" spans="1:6" ht="30" customHeight="1" x14ac:dyDescent="0.25">
      <c r="A466" s="171" t="s">
        <v>16</v>
      </c>
      <c r="B466" s="170">
        <v>43364</v>
      </c>
      <c r="C466" s="72">
        <v>10191509</v>
      </c>
      <c r="D466" s="57" t="s">
        <v>2053</v>
      </c>
      <c r="E466" s="169">
        <v>180</v>
      </c>
      <c r="F466" s="55">
        <v>4</v>
      </c>
    </row>
    <row r="467" spans="1:6" ht="30" customHeight="1" x14ac:dyDescent="0.25">
      <c r="A467" s="171" t="s">
        <v>20</v>
      </c>
      <c r="B467" s="72" t="s">
        <v>20</v>
      </c>
      <c r="C467" s="72">
        <v>39121525</v>
      </c>
      <c r="D467" s="57" t="s">
        <v>2054</v>
      </c>
      <c r="E467" s="169">
        <v>0</v>
      </c>
      <c r="F467" s="55">
        <v>39</v>
      </c>
    </row>
    <row r="468" spans="1:6" ht="30" customHeight="1" x14ac:dyDescent="0.25">
      <c r="A468" s="171" t="s">
        <v>20</v>
      </c>
      <c r="B468" s="170" t="s">
        <v>20</v>
      </c>
      <c r="C468" s="72">
        <v>39121525</v>
      </c>
      <c r="D468" s="57" t="s">
        <v>2055</v>
      </c>
      <c r="E468" s="169">
        <v>0</v>
      </c>
      <c r="F468" s="55">
        <v>3</v>
      </c>
    </row>
    <row r="469" spans="1:6" ht="30" customHeight="1" x14ac:dyDescent="0.25">
      <c r="A469" s="171" t="s">
        <v>20</v>
      </c>
      <c r="B469" s="170" t="s">
        <v>20</v>
      </c>
      <c r="C469" s="72">
        <v>39121525</v>
      </c>
      <c r="D469" s="57" t="s">
        <v>2056</v>
      </c>
      <c r="E469" s="169">
        <v>0</v>
      </c>
      <c r="F469" s="55">
        <v>46</v>
      </c>
    </row>
    <row r="470" spans="1:6" ht="30" customHeight="1" x14ac:dyDescent="0.25">
      <c r="A470" s="171" t="s">
        <v>20</v>
      </c>
      <c r="B470" s="170" t="s">
        <v>20</v>
      </c>
      <c r="C470" s="72">
        <v>39121525</v>
      </c>
      <c r="D470" s="57" t="s">
        <v>2057</v>
      </c>
      <c r="E470" s="169">
        <v>0</v>
      </c>
      <c r="F470" s="55">
        <v>70</v>
      </c>
    </row>
    <row r="471" spans="1:6" ht="30" customHeight="1" x14ac:dyDescent="0.25">
      <c r="A471" s="171" t="s">
        <v>15</v>
      </c>
      <c r="B471" s="170">
        <v>44004</v>
      </c>
      <c r="C471" s="72">
        <v>39121525</v>
      </c>
      <c r="D471" s="57" t="s">
        <v>134</v>
      </c>
      <c r="E471" s="169">
        <v>100</v>
      </c>
      <c r="F471" s="55">
        <v>222</v>
      </c>
    </row>
    <row r="472" spans="1:6" ht="30" customHeight="1" x14ac:dyDescent="0.25">
      <c r="A472" s="171" t="s">
        <v>15</v>
      </c>
      <c r="B472" s="170">
        <v>44004</v>
      </c>
      <c r="C472" s="72">
        <v>39121525</v>
      </c>
      <c r="D472" s="57" t="s">
        <v>2058</v>
      </c>
      <c r="E472" s="169">
        <v>100</v>
      </c>
      <c r="F472" s="55">
        <v>94</v>
      </c>
    </row>
    <row r="473" spans="1:6" ht="30" customHeight="1" x14ac:dyDescent="0.25">
      <c r="A473" s="171" t="s">
        <v>15</v>
      </c>
      <c r="B473" s="170">
        <v>44004</v>
      </c>
      <c r="C473" s="72">
        <v>39121525</v>
      </c>
      <c r="D473" s="57" t="s">
        <v>2059</v>
      </c>
      <c r="E473" s="169">
        <v>100</v>
      </c>
      <c r="F473" s="55">
        <v>4738</v>
      </c>
    </row>
    <row r="474" spans="1:6" ht="30" customHeight="1" x14ac:dyDescent="0.25">
      <c r="A474" s="171" t="s">
        <v>18</v>
      </c>
      <c r="B474" s="170">
        <v>42458</v>
      </c>
      <c r="C474" s="72">
        <v>32121705</v>
      </c>
      <c r="D474" s="57" t="s">
        <v>2060</v>
      </c>
      <c r="E474" s="169">
        <v>13200</v>
      </c>
      <c r="F474" s="55">
        <v>1</v>
      </c>
    </row>
    <row r="475" spans="1:6" ht="30" customHeight="1" x14ac:dyDescent="0.25">
      <c r="A475" s="171" t="s">
        <v>21</v>
      </c>
      <c r="B475" s="170">
        <v>42037</v>
      </c>
      <c r="C475" s="72">
        <v>32121705</v>
      </c>
      <c r="D475" s="57" t="s">
        <v>135</v>
      </c>
      <c r="E475" s="169">
        <v>48400</v>
      </c>
      <c r="F475" s="55">
        <v>292</v>
      </c>
    </row>
    <row r="476" spans="1:6" ht="30" customHeight="1" x14ac:dyDescent="0.25">
      <c r="A476" s="171" t="s">
        <v>15</v>
      </c>
      <c r="B476" s="170">
        <v>43956</v>
      </c>
      <c r="C476" s="72">
        <v>53131608</v>
      </c>
      <c r="D476" s="57" t="s">
        <v>136</v>
      </c>
      <c r="E476" s="169">
        <v>250</v>
      </c>
      <c r="F476" s="55">
        <v>451</v>
      </c>
    </row>
    <row r="477" spans="1:6" ht="30" customHeight="1" x14ac:dyDescent="0.25">
      <c r="A477" s="171" t="s">
        <v>16</v>
      </c>
      <c r="B477" s="170">
        <v>43258</v>
      </c>
      <c r="C477" s="72">
        <v>31163100</v>
      </c>
      <c r="D477" s="57" t="s">
        <v>137</v>
      </c>
      <c r="E477" s="169">
        <v>55</v>
      </c>
      <c r="F477" s="55">
        <v>6891</v>
      </c>
    </row>
    <row r="478" spans="1:6" ht="30" customHeight="1" x14ac:dyDescent="0.25">
      <c r="A478" s="171" t="s">
        <v>13</v>
      </c>
      <c r="B478" s="170">
        <v>43730</v>
      </c>
      <c r="C478" s="72">
        <v>52152001</v>
      </c>
      <c r="D478" s="57" t="s">
        <v>138</v>
      </c>
      <c r="E478" s="169">
        <v>750</v>
      </c>
      <c r="F478" s="55">
        <v>53</v>
      </c>
    </row>
    <row r="479" spans="1:6" ht="30" customHeight="1" x14ac:dyDescent="0.25">
      <c r="A479" s="171" t="s">
        <v>21</v>
      </c>
      <c r="B479" s="170">
        <v>42040</v>
      </c>
      <c r="C479" s="72">
        <v>26111720</v>
      </c>
      <c r="D479" s="57" t="s">
        <v>2061</v>
      </c>
      <c r="E479" s="169">
        <v>9240</v>
      </c>
      <c r="F479" s="55">
        <v>222</v>
      </c>
    </row>
    <row r="480" spans="1:6" ht="30" customHeight="1" x14ac:dyDescent="0.25">
      <c r="A480" s="171" t="s">
        <v>20</v>
      </c>
      <c r="B480" s="170" t="s">
        <v>20</v>
      </c>
      <c r="C480" s="72" t="s">
        <v>2458</v>
      </c>
      <c r="D480" s="57" t="s">
        <v>2062</v>
      </c>
      <c r="E480" s="169">
        <v>0</v>
      </c>
      <c r="F480" s="55">
        <v>2</v>
      </c>
    </row>
    <row r="481" spans="1:6" ht="30" customHeight="1" x14ac:dyDescent="0.25">
      <c r="A481" s="171" t="s">
        <v>895</v>
      </c>
      <c r="B481" s="170">
        <v>45125</v>
      </c>
      <c r="C481" s="72">
        <v>27111702</v>
      </c>
      <c r="D481" s="57" t="s">
        <v>2063</v>
      </c>
      <c r="E481" s="169">
        <v>4680</v>
      </c>
      <c r="F481" s="55">
        <v>4</v>
      </c>
    </row>
    <row r="482" spans="1:6" ht="30" customHeight="1" x14ac:dyDescent="0.25">
      <c r="A482" s="171" t="s">
        <v>895</v>
      </c>
      <c r="B482" s="170">
        <v>45125</v>
      </c>
      <c r="C482" s="72">
        <v>27111702</v>
      </c>
      <c r="D482" s="57" t="s">
        <v>2064</v>
      </c>
      <c r="E482" s="169">
        <v>3745</v>
      </c>
      <c r="F482" s="55">
        <v>4</v>
      </c>
    </row>
    <row r="483" spans="1:6" ht="30" customHeight="1" x14ac:dyDescent="0.25">
      <c r="A483" s="183" t="s">
        <v>20</v>
      </c>
      <c r="B483" s="181" t="s">
        <v>20</v>
      </c>
      <c r="C483" s="72">
        <v>30111601</v>
      </c>
      <c r="D483" s="57" t="s">
        <v>2065</v>
      </c>
      <c r="E483" s="169">
        <v>0</v>
      </c>
      <c r="F483" s="55">
        <v>1</v>
      </c>
    </row>
    <row r="484" spans="1:6" ht="30" customHeight="1" x14ac:dyDescent="0.25">
      <c r="A484" s="171" t="s">
        <v>13</v>
      </c>
      <c r="B484" s="170">
        <v>43635</v>
      </c>
      <c r="C484" s="72">
        <v>30111601</v>
      </c>
      <c r="D484" s="57" t="s">
        <v>139</v>
      </c>
      <c r="E484" s="169">
        <v>69.41</v>
      </c>
      <c r="F484" s="55">
        <v>607</v>
      </c>
    </row>
    <row r="485" spans="1:6" ht="30" customHeight="1" x14ac:dyDescent="0.25">
      <c r="A485" s="171" t="s">
        <v>13</v>
      </c>
      <c r="B485" s="170">
        <v>43635</v>
      </c>
      <c r="C485" s="72">
        <v>30111601</v>
      </c>
      <c r="D485" s="57" t="s">
        <v>140</v>
      </c>
      <c r="E485" s="169">
        <v>87.04</v>
      </c>
      <c r="F485" s="55">
        <v>844</v>
      </c>
    </row>
    <row r="486" spans="1:6" ht="30" customHeight="1" x14ac:dyDescent="0.25">
      <c r="A486" s="171" t="s">
        <v>13</v>
      </c>
      <c r="B486" s="170">
        <v>43637</v>
      </c>
      <c r="C486" s="72">
        <v>40151510</v>
      </c>
      <c r="D486" s="57" t="s">
        <v>2066</v>
      </c>
      <c r="E486" s="169">
        <v>214.83</v>
      </c>
      <c r="F486" s="55">
        <v>276</v>
      </c>
    </row>
    <row r="487" spans="1:6" ht="30" customHeight="1" x14ac:dyDescent="0.25">
      <c r="A487" s="183" t="s">
        <v>54</v>
      </c>
      <c r="B487" s="170">
        <v>44497</v>
      </c>
      <c r="C487" s="72">
        <v>43212110</v>
      </c>
      <c r="D487" s="57" t="s">
        <v>2067</v>
      </c>
      <c r="E487" s="169">
        <v>19595.759999999998</v>
      </c>
      <c r="F487" s="55">
        <v>11</v>
      </c>
    </row>
    <row r="488" spans="1:6" ht="30" customHeight="1" x14ac:dyDescent="0.25">
      <c r="A488" s="171" t="s">
        <v>20</v>
      </c>
      <c r="B488" s="170" t="s">
        <v>20</v>
      </c>
      <c r="C488" s="72">
        <v>30181505</v>
      </c>
      <c r="D488" s="57" t="s">
        <v>2068</v>
      </c>
      <c r="E488" s="169">
        <v>0</v>
      </c>
      <c r="F488" s="55">
        <v>23</v>
      </c>
    </row>
    <row r="489" spans="1:6" ht="30" customHeight="1" x14ac:dyDescent="0.25">
      <c r="A489" s="171" t="s">
        <v>20</v>
      </c>
      <c r="B489" s="170" t="s">
        <v>20</v>
      </c>
      <c r="C489" s="72"/>
      <c r="D489" s="57" t="s">
        <v>2069</v>
      </c>
      <c r="E489" s="169">
        <v>0</v>
      </c>
      <c r="F489" s="55">
        <v>20</v>
      </c>
    </row>
    <row r="490" spans="1:6" ht="30" customHeight="1" x14ac:dyDescent="0.25">
      <c r="A490" s="171" t="s">
        <v>895</v>
      </c>
      <c r="B490" s="170">
        <v>45144</v>
      </c>
      <c r="C490" s="72">
        <v>30102212</v>
      </c>
      <c r="D490" s="57" t="s">
        <v>2070</v>
      </c>
      <c r="E490" s="169">
        <v>590</v>
      </c>
      <c r="F490" s="55">
        <v>1000</v>
      </c>
    </row>
    <row r="491" spans="1:6" ht="30" customHeight="1" x14ac:dyDescent="0.25">
      <c r="A491" s="171" t="s">
        <v>895</v>
      </c>
      <c r="B491" s="170">
        <v>45144</v>
      </c>
      <c r="C491" s="72">
        <v>30102212</v>
      </c>
      <c r="D491" s="57" t="s">
        <v>2071</v>
      </c>
      <c r="E491" s="169">
        <v>295</v>
      </c>
      <c r="F491" s="55">
        <v>1000</v>
      </c>
    </row>
    <row r="492" spans="1:6" ht="30" customHeight="1" x14ac:dyDescent="0.25">
      <c r="A492" s="171" t="s">
        <v>20</v>
      </c>
      <c r="B492" s="170" t="s">
        <v>20</v>
      </c>
      <c r="C492" s="72">
        <v>39111509</v>
      </c>
      <c r="D492" s="57" t="s">
        <v>141</v>
      </c>
      <c r="E492" s="169">
        <v>0</v>
      </c>
      <c r="F492" s="55">
        <v>25</v>
      </c>
    </row>
    <row r="493" spans="1:6" ht="30" customHeight="1" x14ac:dyDescent="0.25">
      <c r="A493" s="171" t="s">
        <v>16</v>
      </c>
      <c r="B493" s="170">
        <v>43451</v>
      </c>
      <c r="C493" s="72">
        <v>39111509</v>
      </c>
      <c r="D493" s="57" t="s">
        <v>2072</v>
      </c>
      <c r="E493" s="169">
        <v>3136</v>
      </c>
      <c r="F493" s="55">
        <v>1</v>
      </c>
    </row>
    <row r="494" spans="1:6" ht="30" customHeight="1" x14ac:dyDescent="0.25">
      <c r="A494" s="171" t="s">
        <v>895</v>
      </c>
      <c r="B494" s="170">
        <v>45168</v>
      </c>
      <c r="C494" s="72">
        <v>39111509</v>
      </c>
      <c r="D494" s="57" t="s">
        <v>2073</v>
      </c>
      <c r="E494" s="169">
        <v>3795</v>
      </c>
      <c r="F494" s="55">
        <v>24</v>
      </c>
    </row>
    <row r="495" spans="1:6" ht="30" customHeight="1" x14ac:dyDescent="0.25">
      <c r="A495" s="171" t="s">
        <v>895</v>
      </c>
      <c r="B495" s="170">
        <v>45135</v>
      </c>
      <c r="C495" s="72">
        <v>39111509</v>
      </c>
      <c r="D495" s="57" t="s">
        <v>2074</v>
      </c>
      <c r="E495" s="169">
        <v>1750</v>
      </c>
      <c r="F495" s="55">
        <v>4</v>
      </c>
    </row>
    <row r="496" spans="1:6" ht="30" customHeight="1" x14ac:dyDescent="0.25">
      <c r="A496" s="171" t="s">
        <v>13</v>
      </c>
      <c r="B496" s="170">
        <v>43607</v>
      </c>
      <c r="C496" s="72">
        <v>30181504</v>
      </c>
      <c r="D496" s="57" t="s">
        <v>142</v>
      </c>
      <c r="E496" s="169">
        <v>475</v>
      </c>
      <c r="F496" s="55">
        <v>194</v>
      </c>
    </row>
    <row r="497" spans="1:6" ht="30" customHeight="1" x14ac:dyDescent="0.25">
      <c r="A497" s="171" t="s">
        <v>15</v>
      </c>
      <c r="B497" s="170">
        <v>44169</v>
      </c>
      <c r="C497" s="72">
        <v>43211701</v>
      </c>
      <c r="D497" s="57" t="s">
        <v>143</v>
      </c>
      <c r="E497" s="169">
        <v>16100</v>
      </c>
      <c r="F497" s="55">
        <v>1</v>
      </c>
    </row>
    <row r="498" spans="1:6" ht="30" customHeight="1" x14ac:dyDescent="0.25">
      <c r="A498" s="171" t="s">
        <v>276</v>
      </c>
      <c r="B498" s="170">
        <v>44785</v>
      </c>
      <c r="C498" s="72">
        <v>31191501</v>
      </c>
      <c r="D498" s="57" t="s">
        <v>2075</v>
      </c>
      <c r="E498" s="169">
        <v>31.77</v>
      </c>
      <c r="F498" s="55">
        <v>55</v>
      </c>
    </row>
    <row r="499" spans="1:6" ht="30" customHeight="1" x14ac:dyDescent="0.25">
      <c r="A499" s="171" t="s">
        <v>276</v>
      </c>
      <c r="B499" s="170">
        <v>44785</v>
      </c>
      <c r="C499" s="72">
        <v>31191501</v>
      </c>
      <c r="D499" s="57" t="s">
        <v>2076</v>
      </c>
      <c r="E499" s="169">
        <v>31.77</v>
      </c>
      <c r="F499" s="55">
        <v>39</v>
      </c>
    </row>
    <row r="500" spans="1:6" ht="30" customHeight="1" x14ac:dyDescent="0.25">
      <c r="A500" s="171" t="s">
        <v>276</v>
      </c>
      <c r="B500" s="170">
        <v>44785</v>
      </c>
      <c r="C500" s="72">
        <v>31191501</v>
      </c>
      <c r="D500" s="57" t="s">
        <v>2077</v>
      </c>
      <c r="E500" s="169">
        <v>31.77</v>
      </c>
      <c r="F500" s="55">
        <v>50</v>
      </c>
    </row>
    <row r="501" spans="1:6" ht="30" customHeight="1" x14ac:dyDescent="0.25">
      <c r="A501" s="171" t="s">
        <v>276</v>
      </c>
      <c r="B501" s="170">
        <v>44785</v>
      </c>
      <c r="C501" s="72">
        <v>31191501</v>
      </c>
      <c r="D501" s="57" t="s">
        <v>2078</v>
      </c>
      <c r="E501" s="169">
        <v>31.77</v>
      </c>
      <c r="F501" s="55">
        <v>51</v>
      </c>
    </row>
    <row r="502" spans="1:6" ht="30" customHeight="1" x14ac:dyDescent="0.25">
      <c r="A502" s="171" t="s">
        <v>276</v>
      </c>
      <c r="B502" s="170">
        <v>44785</v>
      </c>
      <c r="C502" s="72">
        <v>31191501</v>
      </c>
      <c r="D502" s="57" t="s">
        <v>2079</v>
      </c>
      <c r="E502" s="169">
        <v>31.77</v>
      </c>
      <c r="F502" s="55">
        <v>49</v>
      </c>
    </row>
    <row r="503" spans="1:6" ht="30" customHeight="1" x14ac:dyDescent="0.25">
      <c r="A503" s="171" t="s">
        <v>54</v>
      </c>
      <c r="B503" s="170">
        <v>44482</v>
      </c>
      <c r="C503" s="72">
        <v>47131805</v>
      </c>
      <c r="D503" s="57" t="s">
        <v>2080</v>
      </c>
      <c r="E503" s="169">
        <v>105</v>
      </c>
      <c r="F503" s="55">
        <v>460</v>
      </c>
    </row>
    <row r="504" spans="1:6" ht="30" customHeight="1" x14ac:dyDescent="0.25">
      <c r="A504" s="171" t="s">
        <v>13</v>
      </c>
      <c r="B504" s="170">
        <v>43607</v>
      </c>
      <c r="C504" s="72">
        <v>40141604</v>
      </c>
      <c r="D504" s="57" t="s">
        <v>144</v>
      </c>
      <c r="E504" s="169">
        <v>56.84</v>
      </c>
      <c r="F504" s="55">
        <v>1975</v>
      </c>
    </row>
    <row r="505" spans="1:6" ht="30" customHeight="1" x14ac:dyDescent="0.25">
      <c r="A505" s="171" t="s">
        <v>13</v>
      </c>
      <c r="B505" s="170">
        <v>43607</v>
      </c>
      <c r="C505" s="72">
        <v>40141604</v>
      </c>
      <c r="D505" s="57" t="s">
        <v>2081</v>
      </c>
      <c r="E505" s="169">
        <v>58.87</v>
      </c>
      <c r="F505" s="55">
        <v>909</v>
      </c>
    </row>
    <row r="506" spans="1:6" ht="30" customHeight="1" x14ac:dyDescent="0.25">
      <c r="A506" s="171" t="s">
        <v>13</v>
      </c>
      <c r="B506" s="170">
        <v>43607</v>
      </c>
      <c r="C506" s="72">
        <v>40141604</v>
      </c>
      <c r="D506" s="57" t="s">
        <v>2082</v>
      </c>
      <c r="E506" s="169">
        <v>58.87</v>
      </c>
      <c r="F506" s="55">
        <v>614</v>
      </c>
    </row>
    <row r="507" spans="1:6" ht="30" customHeight="1" x14ac:dyDescent="0.25">
      <c r="A507" s="171" t="s">
        <v>13</v>
      </c>
      <c r="B507" s="170">
        <v>43690</v>
      </c>
      <c r="C507" s="72">
        <v>47121902</v>
      </c>
      <c r="D507" s="57" t="s">
        <v>2083</v>
      </c>
      <c r="E507" s="169">
        <v>109.62</v>
      </c>
      <c r="F507" s="55">
        <v>88</v>
      </c>
    </row>
    <row r="508" spans="1:6" ht="30" customHeight="1" x14ac:dyDescent="0.25">
      <c r="A508" s="171" t="s">
        <v>20</v>
      </c>
      <c r="B508" s="170" t="s">
        <v>20</v>
      </c>
      <c r="C508" s="72">
        <v>27111702</v>
      </c>
      <c r="D508" s="57" t="s">
        <v>2084</v>
      </c>
      <c r="E508" s="169">
        <v>0</v>
      </c>
      <c r="F508" s="55">
        <v>3</v>
      </c>
    </row>
    <row r="509" spans="1:6" ht="30" customHeight="1" x14ac:dyDescent="0.25">
      <c r="A509" s="171" t="s">
        <v>13</v>
      </c>
      <c r="B509" s="170">
        <v>43635</v>
      </c>
      <c r="C509" s="72">
        <v>27111702</v>
      </c>
      <c r="D509" s="57" t="s">
        <v>2085</v>
      </c>
      <c r="E509" s="169">
        <v>830</v>
      </c>
      <c r="F509" s="55">
        <v>9</v>
      </c>
    </row>
    <row r="510" spans="1:6" ht="30" customHeight="1" x14ac:dyDescent="0.25">
      <c r="A510" s="171" t="s">
        <v>20</v>
      </c>
      <c r="B510" s="170" t="s">
        <v>20</v>
      </c>
      <c r="C510" s="72">
        <v>27111702</v>
      </c>
      <c r="D510" s="57" t="s">
        <v>2086</v>
      </c>
      <c r="E510" s="169">
        <v>0</v>
      </c>
      <c r="F510" s="55">
        <v>4</v>
      </c>
    </row>
    <row r="511" spans="1:6" ht="30" customHeight="1" x14ac:dyDescent="0.25">
      <c r="A511" s="171" t="s">
        <v>20</v>
      </c>
      <c r="B511" s="170" t="s">
        <v>20</v>
      </c>
      <c r="C511" s="72">
        <v>47121902</v>
      </c>
      <c r="D511" s="57" t="s">
        <v>2087</v>
      </c>
      <c r="E511" s="169">
        <v>0</v>
      </c>
      <c r="F511" s="55">
        <v>211</v>
      </c>
    </row>
    <row r="512" spans="1:6" ht="30" customHeight="1" x14ac:dyDescent="0.25">
      <c r="A512" s="171" t="s">
        <v>20</v>
      </c>
      <c r="B512" s="170" t="s">
        <v>20</v>
      </c>
      <c r="C512" s="72">
        <v>47121902</v>
      </c>
      <c r="D512" s="57" t="s">
        <v>2088</v>
      </c>
      <c r="E512" s="169">
        <v>0</v>
      </c>
      <c r="F512" s="55">
        <v>44</v>
      </c>
    </row>
    <row r="513" spans="1:6" ht="30" customHeight="1" x14ac:dyDescent="0.25">
      <c r="A513" s="171" t="s">
        <v>20</v>
      </c>
      <c r="B513" s="170" t="s">
        <v>20</v>
      </c>
      <c r="C513" s="72">
        <v>47121902</v>
      </c>
      <c r="D513" s="57" t="s">
        <v>2089</v>
      </c>
      <c r="E513" s="169">
        <v>0</v>
      </c>
      <c r="F513" s="55">
        <v>73</v>
      </c>
    </row>
    <row r="514" spans="1:6" ht="30" customHeight="1" x14ac:dyDescent="0.25">
      <c r="A514" s="171" t="s">
        <v>895</v>
      </c>
      <c r="B514" s="170">
        <v>45155</v>
      </c>
      <c r="C514" s="72">
        <v>27111702</v>
      </c>
      <c r="D514" s="57" t="s">
        <v>2090</v>
      </c>
      <c r="E514" s="169">
        <v>708.47</v>
      </c>
      <c r="F514" s="55">
        <v>8</v>
      </c>
    </row>
    <row r="515" spans="1:6" ht="30" customHeight="1" x14ac:dyDescent="0.25">
      <c r="A515" s="171" t="s">
        <v>895</v>
      </c>
      <c r="B515" s="170">
        <v>45155</v>
      </c>
      <c r="C515" s="72">
        <v>27111702</v>
      </c>
      <c r="D515" s="57" t="s">
        <v>2091</v>
      </c>
      <c r="E515" s="169">
        <v>1054.6600000000001</v>
      </c>
      <c r="F515" s="55">
        <v>8</v>
      </c>
    </row>
    <row r="516" spans="1:6" ht="30" customHeight="1" x14ac:dyDescent="0.25">
      <c r="A516" s="171" t="s">
        <v>895</v>
      </c>
      <c r="B516" s="170">
        <v>45155</v>
      </c>
      <c r="C516" s="72">
        <v>27111702</v>
      </c>
      <c r="D516" s="57" t="s">
        <v>2092</v>
      </c>
      <c r="E516" s="169">
        <v>1529.66</v>
      </c>
      <c r="F516" s="55">
        <v>8</v>
      </c>
    </row>
    <row r="517" spans="1:6" ht="30" customHeight="1" x14ac:dyDescent="0.25">
      <c r="A517" s="171" t="s">
        <v>16</v>
      </c>
      <c r="B517" s="170">
        <v>43125</v>
      </c>
      <c r="C517" s="72">
        <v>27111702</v>
      </c>
      <c r="D517" s="57" t="s">
        <v>2093</v>
      </c>
      <c r="E517" s="169">
        <v>650</v>
      </c>
      <c r="F517" s="55">
        <v>1</v>
      </c>
    </row>
    <row r="518" spans="1:6" ht="30" customHeight="1" x14ac:dyDescent="0.25">
      <c r="A518" s="171" t="s">
        <v>20</v>
      </c>
      <c r="B518" s="170" t="s">
        <v>20</v>
      </c>
      <c r="C518" s="72">
        <v>27111702</v>
      </c>
      <c r="D518" s="57" t="s">
        <v>145</v>
      </c>
      <c r="E518" s="169">
        <v>0</v>
      </c>
      <c r="F518" s="55">
        <v>251</v>
      </c>
    </row>
    <row r="519" spans="1:6" ht="30" customHeight="1" x14ac:dyDescent="0.25">
      <c r="A519" s="171" t="s">
        <v>895</v>
      </c>
      <c r="B519" s="170">
        <v>45141</v>
      </c>
      <c r="C519" s="72">
        <v>27111702</v>
      </c>
      <c r="D519" s="57" t="s">
        <v>2094</v>
      </c>
      <c r="E519" s="169">
        <v>570</v>
      </c>
      <c r="F519" s="55">
        <v>5</v>
      </c>
    </row>
    <row r="520" spans="1:6" ht="30" customHeight="1" x14ac:dyDescent="0.25">
      <c r="A520" s="171" t="s">
        <v>13</v>
      </c>
      <c r="B520" s="170">
        <v>43518</v>
      </c>
      <c r="C520" s="72">
        <v>46171503</v>
      </c>
      <c r="D520" s="57" t="s">
        <v>2095</v>
      </c>
      <c r="E520" s="169">
        <v>414</v>
      </c>
      <c r="F520" s="55">
        <v>734</v>
      </c>
    </row>
    <row r="521" spans="1:6" ht="30" customHeight="1" x14ac:dyDescent="0.25">
      <c r="A521" s="171" t="s">
        <v>895</v>
      </c>
      <c r="B521" s="170">
        <v>45091</v>
      </c>
      <c r="C521" s="72">
        <v>24111501</v>
      </c>
      <c r="D521" s="57" t="s">
        <v>2096</v>
      </c>
      <c r="E521" s="169">
        <v>1837.08</v>
      </c>
      <c r="F521" s="55">
        <v>6</v>
      </c>
    </row>
    <row r="522" spans="1:6" ht="30" customHeight="1" x14ac:dyDescent="0.25">
      <c r="A522" s="171" t="s">
        <v>895</v>
      </c>
      <c r="B522" s="170">
        <v>45135</v>
      </c>
      <c r="C522" s="72">
        <v>24111501</v>
      </c>
      <c r="D522" s="57" t="s">
        <v>2097</v>
      </c>
      <c r="E522" s="169">
        <v>1890</v>
      </c>
      <c r="F522" s="55">
        <v>30</v>
      </c>
    </row>
    <row r="523" spans="1:6" ht="30" customHeight="1" x14ac:dyDescent="0.25">
      <c r="A523" s="171" t="s">
        <v>20</v>
      </c>
      <c r="B523" s="170" t="s">
        <v>20</v>
      </c>
      <c r="C523" s="72">
        <v>47131806</v>
      </c>
      <c r="D523" s="57" t="s">
        <v>2098</v>
      </c>
      <c r="E523" s="169">
        <v>0</v>
      </c>
      <c r="F523" s="55">
        <v>35</v>
      </c>
    </row>
    <row r="524" spans="1:6" ht="30" customHeight="1" x14ac:dyDescent="0.25">
      <c r="A524" s="171" t="s">
        <v>895</v>
      </c>
      <c r="B524" s="170">
        <v>45125</v>
      </c>
      <c r="C524" s="72"/>
      <c r="D524" s="57" t="s">
        <v>2099</v>
      </c>
      <c r="E524" s="169">
        <v>1745</v>
      </c>
      <c r="F524" s="55">
        <v>6</v>
      </c>
    </row>
    <row r="525" spans="1:6" ht="30" customHeight="1" x14ac:dyDescent="0.25">
      <c r="A525" s="171" t="s">
        <v>895</v>
      </c>
      <c r="B525" s="170">
        <v>45125</v>
      </c>
      <c r="C525" s="72">
        <v>27112001</v>
      </c>
      <c r="D525" s="57" t="s">
        <v>2100</v>
      </c>
      <c r="E525" s="169">
        <v>290</v>
      </c>
      <c r="F525" s="55">
        <v>10</v>
      </c>
    </row>
    <row r="526" spans="1:6" ht="30" customHeight="1" x14ac:dyDescent="0.25">
      <c r="A526" s="171" t="s">
        <v>895</v>
      </c>
      <c r="B526" s="170">
        <v>45013</v>
      </c>
      <c r="C526" s="72">
        <v>11121604</v>
      </c>
      <c r="D526" s="57" t="s">
        <v>2101</v>
      </c>
      <c r="E526" s="169">
        <v>90.34</v>
      </c>
      <c r="F526" s="55">
        <v>66</v>
      </c>
    </row>
    <row r="527" spans="1:6" ht="30" customHeight="1" x14ac:dyDescent="0.25">
      <c r="A527" s="171" t="s">
        <v>895</v>
      </c>
      <c r="B527" s="170">
        <v>45013</v>
      </c>
      <c r="C527" s="72">
        <v>11121604</v>
      </c>
      <c r="D527" s="57" t="s">
        <v>2102</v>
      </c>
      <c r="E527" s="169">
        <v>90.34</v>
      </c>
      <c r="F527" s="55">
        <v>167</v>
      </c>
    </row>
    <row r="528" spans="1:6" ht="30" customHeight="1" x14ac:dyDescent="0.25">
      <c r="A528" s="171" t="s">
        <v>13</v>
      </c>
      <c r="B528" s="170">
        <v>43518</v>
      </c>
      <c r="C528" s="72">
        <v>11121604</v>
      </c>
      <c r="D528" s="57" t="s">
        <v>2103</v>
      </c>
      <c r="E528" s="169">
        <v>513</v>
      </c>
      <c r="F528" s="55">
        <v>122</v>
      </c>
    </row>
    <row r="529" spans="1:6" ht="30" customHeight="1" x14ac:dyDescent="0.25">
      <c r="A529" s="171" t="s">
        <v>895</v>
      </c>
      <c r="B529" s="170">
        <v>45013</v>
      </c>
      <c r="C529" s="72">
        <v>11121604</v>
      </c>
      <c r="D529" s="57" t="s">
        <v>2104</v>
      </c>
      <c r="E529" s="169">
        <v>91.44</v>
      </c>
      <c r="F529" s="55">
        <v>334</v>
      </c>
    </row>
    <row r="530" spans="1:6" ht="30" customHeight="1" x14ac:dyDescent="0.25">
      <c r="A530" s="171" t="s">
        <v>895</v>
      </c>
      <c r="B530" s="170">
        <v>45013</v>
      </c>
      <c r="C530" s="72">
        <v>11121604</v>
      </c>
      <c r="D530" s="57" t="s">
        <v>2105</v>
      </c>
      <c r="E530" s="169">
        <v>91.44</v>
      </c>
      <c r="F530" s="55">
        <v>234</v>
      </c>
    </row>
    <row r="531" spans="1:6" ht="30" customHeight="1" x14ac:dyDescent="0.25">
      <c r="A531" s="171" t="s">
        <v>895</v>
      </c>
      <c r="B531" s="170">
        <v>45013</v>
      </c>
      <c r="C531" s="72">
        <v>11121604</v>
      </c>
      <c r="D531" s="57" t="s">
        <v>2106</v>
      </c>
      <c r="E531" s="169">
        <v>91.44</v>
      </c>
      <c r="F531" s="55">
        <v>334</v>
      </c>
    </row>
    <row r="532" spans="1:6" ht="30" customHeight="1" x14ac:dyDescent="0.25">
      <c r="A532" s="171" t="s">
        <v>895</v>
      </c>
      <c r="B532" s="170">
        <v>45118</v>
      </c>
      <c r="C532" s="72">
        <v>11162111</v>
      </c>
      <c r="D532" s="57" t="s">
        <v>2107</v>
      </c>
      <c r="E532" s="169">
        <v>5445</v>
      </c>
      <c r="F532" s="55">
        <v>100</v>
      </c>
    </row>
    <row r="533" spans="1:6" ht="30" customHeight="1" x14ac:dyDescent="0.25">
      <c r="A533" s="171" t="s">
        <v>895</v>
      </c>
      <c r="B533" s="170">
        <v>45117</v>
      </c>
      <c r="C533" s="72">
        <v>11162111</v>
      </c>
      <c r="D533" s="57" t="s">
        <v>2108</v>
      </c>
      <c r="E533" s="169">
        <v>7480</v>
      </c>
      <c r="F533" s="55">
        <v>197</v>
      </c>
    </row>
    <row r="534" spans="1:6" ht="30" customHeight="1" x14ac:dyDescent="0.25">
      <c r="A534" s="171" t="s">
        <v>54</v>
      </c>
      <c r="B534" s="170">
        <v>44306</v>
      </c>
      <c r="C534" s="72" t="s">
        <v>2433</v>
      </c>
      <c r="D534" s="57" t="s">
        <v>2109</v>
      </c>
      <c r="E534" s="169">
        <v>1205.6400000000001</v>
      </c>
      <c r="F534" s="55">
        <v>608</v>
      </c>
    </row>
    <row r="535" spans="1:6" ht="30" customHeight="1" x14ac:dyDescent="0.25">
      <c r="A535" s="171" t="s">
        <v>20</v>
      </c>
      <c r="B535" s="170" t="s">
        <v>20</v>
      </c>
      <c r="C535" s="72" t="s">
        <v>2433</v>
      </c>
      <c r="D535" s="57" t="s">
        <v>2110</v>
      </c>
      <c r="E535" s="169">
        <v>0</v>
      </c>
      <c r="F535" s="55">
        <v>2</v>
      </c>
    </row>
    <row r="536" spans="1:6" ht="30" customHeight="1" x14ac:dyDescent="0.25">
      <c r="A536" s="183" t="s">
        <v>16</v>
      </c>
      <c r="B536" s="181">
        <v>43276</v>
      </c>
      <c r="C536" s="72" t="s">
        <v>2434</v>
      </c>
      <c r="D536" s="57" t="s">
        <v>2111</v>
      </c>
      <c r="E536" s="180">
        <v>72.56</v>
      </c>
      <c r="F536" s="55">
        <v>87</v>
      </c>
    </row>
    <row r="537" spans="1:6" ht="30" customHeight="1" x14ac:dyDescent="0.25">
      <c r="A537" s="171" t="s">
        <v>895</v>
      </c>
      <c r="B537" s="170">
        <v>45149</v>
      </c>
      <c r="C537" s="72" t="s">
        <v>2433</v>
      </c>
      <c r="D537" s="57" t="s">
        <v>2112</v>
      </c>
      <c r="E537" s="169">
        <v>75</v>
      </c>
      <c r="F537" s="55">
        <v>75</v>
      </c>
    </row>
    <row r="538" spans="1:6" ht="30" customHeight="1" x14ac:dyDescent="0.25">
      <c r="A538" s="171" t="s">
        <v>16</v>
      </c>
      <c r="B538" s="170">
        <v>43276</v>
      </c>
      <c r="C538" s="72" t="s">
        <v>2433</v>
      </c>
      <c r="D538" s="57" t="s">
        <v>2113</v>
      </c>
      <c r="E538" s="180">
        <v>72.56</v>
      </c>
      <c r="F538" s="55">
        <v>347</v>
      </c>
    </row>
    <row r="539" spans="1:6" ht="30" customHeight="1" x14ac:dyDescent="0.25">
      <c r="A539" s="183" t="s">
        <v>13</v>
      </c>
      <c r="B539" s="181">
        <v>43607</v>
      </c>
      <c r="C539" s="72" t="s">
        <v>2433</v>
      </c>
      <c r="D539" s="57" t="s">
        <v>2114</v>
      </c>
      <c r="E539" s="180">
        <v>52.78</v>
      </c>
      <c r="F539" s="55">
        <v>400</v>
      </c>
    </row>
    <row r="540" spans="1:6" ht="30" customHeight="1" x14ac:dyDescent="0.25">
      <c r="A540" s="171" t="s">
        <v>16</v>
      </c>
      <c r="B540" s="170">
        <v>43284</v>
      </c>
      <c r="C540" s="72" t="s">
        <v>2433</v>
      </c>
      <c r="D540" s="57" t="s">
        <v>146</v>
      </c>
      <c r="E540" s="178">
        <v>35</v>
      </c>
      <c r="F540" s="55">
        <v>786</v>
      </c>
    </row>
    <row r="541" spans="1:6" ht="30" customHeight="1" x14ac:dyDescent="0.25">
      <c r="A541" s="183" t="s">
        <v>16</v>
      </c>
      <c r="B541" s="181">
        <v>43276</v>
      </c>
      <c r="C541" s="182" t="s">
        <v>2463</v>
      </c>
      <c r="D541" s="57" t="s">
        <v>2115</v>
      </c>
      <c r="E541" s="180">
        <v>72.56</v>
      </c>
      <c r="F541" s="55">
        <v>200</v>
      </c>
    </row>
    <row r="542" spans="1:6" ht="30" customHeight="1" x14ac:dyDescent="0.25">
      <c r="A542" s="183" t="s">
        <v>20</v>
      </c>
      <c r="B542" s="181" t="s">
        <v>20</v>
      </c>
      <c r="C542" s="72" t="s">
        <v>2433</v>
      </c>
      <c r="D542" s="57" t="s">
        <v>2116</v>
      </c>
      <c r="E542" s="169">
        <v>0</v>
      </c>
      <c r="F542" s="55">
        <v>25</v>
      </c>
    </row>
    <row r="543" spans="1:6" ht="30" customHeight="1" x14ac:dyDescent="0.25">
      <c r="A543" s="171" t="s">
        <v>13</v>
      </c>
      <c r="B543" s="170">
        <v>43614</v>
      </c>
      <c r="C543" s="72" t="s">
        <v>2447</v>
      </c>
      <c r="D543" s="57" t="s">
        <v>2117</v>
      </c>
      <c r="E543" s="169">
        <v>1525.43</v>
      </c>
      <c r="F543" s="55">
        <v>322</v>
      </c>
    </row>
    <row r="544" spans="1:6" ht="30" customHeight="1" x14ac:dyDescent="0.25">
      <c r="A544" s="171" t="s">
        <v>54</v>
      </c>
      <c r="B544" s="170">
        <v>44302</v>
      </c>
      <c r="C544" s="72" t="s">
        <v>2453</v>
      </c>
      <c r="D544" s="57" t="s">
        <v>2118</v>
      </c>
      <c r="E544" s="169">
        <v>568.15</v>
      </c>
      <c r="F544" s="55">
        <v>1</v>
      </c>
    </row>
    <row r="545" spans="1:6" ht="30" customHeight="1" x14ac:dyDescent="0.25">
      <c r="A545" s="171" t="s">
        <v>895</v>
      </c>
      <c r="B545" s="170">
        <v>45155</v>
      </c>
      <c r="C545" s="72" t="s">
        <v>20</v>
      </c>
      <c r="D545" s="57" t="s">
        <v>2119</v>
      </c>
      <c r="E545" s="169">
        <v>50744.49</v>
      </c>
      <c r="F545" s="55">
        <v>1</v>
      </c>
    </row>
    <row r="546" spans="1:6" ht="30" customHeight="1" x14ac:dyDescent="0.25">
      <c r="A546" s="171" t="s">
        <v>895</v>
      </c>
      <c r="B546" s="170">
        <v>45155</v>
      </c>
      <c r="C546" s="72">
        <v>52141704</v>
      </c>
      <c r="D546" s="57" t="s">
        <v>2120</v>
      </c>
      <c r="E546" s="169">
        <v>22389.41</v>
      </c>
      <c r="F546" s="55">
        <v>2</v>
      </c>
    </row>
    <row r="547" spans="1:6" ht="30" customHeight="1" x14ac:dyDescent="0.25">
      <c r="A547" s="171" t="s">
        <v>18</v>
      </c>
      <c r="B547" s="170">
        <v>42576</v>
      </c>
      <c r="C547" s="72">
        <v>27112014</v>
      </c>
      <c r="D547" s="57" t="s">
        <v>148</v>
      </c>
      <c r="E547" s="169">
        <v>10890.61</v>
      </c>
      <c r="F547" s="55">
        <v>1</v>
      </c>
    </row>
    <row r="548" spans="1:6" ht="30" customHeight="1" x14ac:dyDescent="0.25">
      <c r="A548" s="171" t="s">
        <v>14</v>
      </c>
      <c r="B548" s="170">
        <v>42990</v>
      </c>
      <c r="C548" s="72">
        <v>23151601</v>
      </c>
      <c r="D548" s="57" t="s">
        <v>147</v>
      </c>
      <c r="E548" s="169">
        <v>24510</v>
      </c>
      <c r="F548" s="55">
        <v>2</v>
      </c>
    </row>
    <row r="549" spans="1:6" ht="30" customHeight="1" x14ac:dyDescent="0.25">
      <c r="A549" s="171" t="s">
        <v>895</v>
      </c>
      <c r="B549" s="170">
        <v>45125</v>
      </c>
      <c r="C549" s="72">
        <v>42291604</v>
      </c>
      <c r="D549" s="57" t="s">
        <v>2121</v>
      </c>
      <c r="E549" s="169">
        <v>580</v>
      </c>
      <c r="F549" s="55">
        <v>21</v>
      </c>
    </row>
    <row r="550" spans="1:6" ht="30" customHeight="1" x14ac:dyDescent="0.25">
      <c r="A550" s="171" t="s">
        <v>20</v>
      </c>
      <c r="B550" s="170" t="s">
        <v>20</v>
      </c>
      <c r="C550" s="72">
        <v>30171515</v>
      </c>
      <c r="D550" s="57" t="s">
        <v>2122</v>
      </c>
      <c r="E550" s="169">
        <v>0</v>
      </c>
      <c r="F550" s="55">
        <v>6</v>
      </c>
    </row>
    <row r="551" spans="1:6" ht="30" customHeight="1" x14ac:dyDescent="0.25">
      <c r="A551" s="171" t="s">
        <v>20</v>
      </c>
      <c r="B551" s="170" t="s">
        <v>20</v>
      </c>
      <c r="C551" s="72">
        <v>30171515</v>
      </c>
      <c r="D551" s="57" t="s">
        <v>2123</v>
      </c>
      <c r="E551" s="169">
        <v>0</v>
      </c>
      <c r="F551" s="55">
        <v>3</v>
      </c>
    </row>
    <row r="552" spans="1:6" ht="30" customHeight="1" x14ac:dyDescent="0.25">
      <c r="A552" s="171" t="s">
        <v>20</v>
      </c>
      <c r="B552" s="170" t="s">
        <v>20</v>
      </c>
      <c r="C552" s="72">
        <v>30171515</v>
      </c>
      <c r="D552" s="57" t="s">
        <v>2124</v>
      </c>
      <c r="E552" s="169">
        <v>0</v>
      </c>
      <c r="F552" s="55">
        <v>1</v>
      </c>
    </row>
    <row r="553" spans="1:6" ht="30" customHeight="1" x14ac:dyDescent="0.25">
      <c r="A553" s="171" t="s">
        <v>20</v>
      </c>
      <c r="B553" s="170" t="s">
        <v>20</v>
      </c>
      <c r="C553" s="72">
        <v>30171515</v>
      </c>
      <c r="D553" s="57" t="s">
        <v>2125</v>
      </c>
      <c r="E553" s="169">
        <v>0</v>
      </c>
      <c r="F553" s="55">
        <v>1</v>
      </c>
    </row>
    <row r="554" spans="1:6" ht="30" customHeight="1" x14ac:dyDescent="0.25">
      <c r="A554" s="171" t="s">
        <v>895</v>
      </c>
      <c r="B554" s="170">
        <v>45125</v>
      </c>
      <c r="C554" s="72">
        <v>42291604</v>
      </c>
      <c r="D554" s="57" t="s">
        <v>2126</v>
      </c>
      <c r="E554" s="169">
        <v>580</v>
      </c>
      <c r="F554" s="55">
        <v>12</v>
      </c>
    </row>
    <row r="555" spans="1:6" ht="30" customHeight="1" x14ac:dyDescent="0.25">
      <c r="A555" s="171" t="s">
        <v>20</v>
      </c>
      <c r="B555" s="170" t="s">
        <v>20</v>
      </c>
      <c r="C555" s="72">
        <v>30171904</v>
      </c>
      <c r="D555" s="57" t="s">
        <v>2127</v>
      </c>
      <c r="E555" s="169">
        <v>0</v>
      </c>
      <c r="F555" s="55">
        <v>35</v>
      </c>
    </row>
    <row r="556" spans="1:6" ht="30" customHeight="1" x14ac:dyDescent="0.25">
      <c r="A556" s="171" t="s">
        <v>20</v>
      </c>
      <c r="B556" s="170" t="s">
        <v>20</v>
      </c>
      <c r="C556" s="72">
        <v>30171904</v>
      </c>
      <c r="D556" s="57" t="s">
        <v>2128</v>
      </c>
      <c r="E556" s="169">
        <v>0</v>
      </c>
      <c r="F556" s="55">
        <v>43</v>
      </c>
    </row>
    <row r="557" spans="1:6" ht="30" customHeight="1" x14ac:dyDescent="0.25">
      <c r="A557" s="171" t="s">
        <v>16</v>
      </c>
      <c r="B557" s="170">
        <v>43337</v>
      </c>
      <c r="C557" s="72">
        <v>42291604</v>
      </c>
      <c r="D557" s="57" t="s">
        <v>2129</v>
      </c>
      <c r="E557" s="169">
        <v>792.03</v>
      </c>
      <c r="F557" s="55">
        <v>24</v>
      </c>
    </row>
    <row r="558" spans="1:6" ht="30" customHeight="1" x14ac:dyDescent="0.25">
      <c r="A558" s="171" t="s">
        <v>20</v>
      </c>
      <c r="B558" s="170" t="s">
        <v>20</v>
      </c>
      <c r="C558" s="72">
        <v>30171904</v>
      </c>
      <c r="D558" s="57" t="s">
        <v>2130</v>
      </c>
      <c r="E558" s="169">
        <v>0</v>
      </c>
      <c r="F558" s="55">
        <v>19</v>
      </c>
    </row>
    <row r="559" spans="1:6" ht="30" customHeight="1" x14ac:dyDescent="0.25">
      <c r="A559" s="171" t="s">
        <v>13</v>
      </c>
      <c r="B559" s="170">
        <v>43727</v>
      </c>
      <c r="C559" s="72" t="s">
        <v>2435</v>
      </c>
      <c r="D559" s="57" t="s">
        <v>2131</v>
      </c>
      <c r="E559" s="169">
        <v>400</v>
      </c>
      <c r="F559" s="55">
        <v>26</v>
      </c>
    </row>
    <row r="560" spans="1:6" ht="30" customHeight="1" x14ac:dyDescent="0.25">
      <c r="A560" s="171" t="s">
        <v>895</v>
      </c>
      <c r="B560" s="170">
        <v>45125</v>
      </c>
      <c r="C560" s="72" t="s">
        <v>2435</v>
      </c>
      <c r="D560" s="57" t="s">
        <v>2132</v>
      </c>
      <c r="E560" s="169">
        <v>1240</v>
      </c>
      <c r="F560" s="55">
        <v>2</v>
      </c>
    </row>
    <row r="561" spans="1:6" ht="30" customHeight="1" x14ac:dyDescent="0.25">
      <c r="A561" s="71" t="s">
        <v>20</v>
      </c>
      <c r="B561" s="170" t="s">
        <v>20</v>
      </c>
      <c r="C561" s="72" t="s">
        <v>2435</v>
      </c>
      <c r="D561" s="57" t="s">
        <v>2133</v>
      </c>
      <c r="E561" s="169">
        <v>0</v>
      </c>
      <c r="F561" s="55">
        <v>9</v>
      </c>
    </row>
    <row r="562" spans="1:6" ht="30" customHeight="1" x14ac:dyDescent="0.25">
      <c r="A562" s="71" t="s">
        <v>14</v>
      </c>
      <c r="B562" s="170">
        <v>43069</v>
      </c>
      <c r="C562" s="72" t="s">
        <v>2442</v>
      </c>
      <c r="D562" s="57" t="s">
        <v>2134</v>
      </c>
      <c r="E562" s="169">
        <v>670</v>
      </c>
      <c r="F562" s="55">
        <v>2</v>
      </c>
    </row>
    <row r="563" spans="1:6" ht="30" customHeight="1" x14ac:dyDescent="0.25">
      <c r="A563" s="71" t="s">
        <v>16</v>
      </c>
      <c r="B563" s="170">
        <v>43337</v>
      </c>
      <c r="C563" s="72" t="s">
        <v>2443</v>
      </c>
      <c r="D563" s="57" t="s">
        <v>2135</v>
      </c>
      <c r="E563" s="169">
        <v>439.35</v>
      </c>
      <c r="F563" s="55">
        <v>4</v>
      </c>
    </row>
    <row r="564" spans="1:6" ht="30" customHeight="1" x14ac:dyDescent="0.25">
      <c r="A564" s="71" t="s">
        <v>895</v>
      </c>
      <c r="B564" s="170">
        <v>45012</v>
      </c>
      <c r="C564" s="72">
        <v>31201605</v>
      </c>
      <c r="D564" s="57" t="s">
        <v>2136</v>
      </c>
      <c r="E564" s="169">
        <v>1871.78</v>
      </c>
      <c r="F564" s="55">
        <v>180</v>
      </c>
    </row>
    <row r="565" spans="1:6" ht="30" customHeight="1" x14ac:dyDescent="0.25">
      <c r="A565" s="71" t="s">
        <v>16</v>
      </c>
      <c r="B565" s="170">
        <v>43284</v>
      </c>
      <c r="C565" s="72">
        <v>31201605</v>
      </c>
      <c r="D565" s="57" t="s">
        <v>2137</v>
      </c>
      <c r="E565" s="169">
        <v>850</v>
      </c>
      <c r="F565" s="55">
        <v>144</v>
      </c>
    </row>
    <row r="566" spans="1:6" ht="30" customHeight="1" x14ac:dyDescent="0.25">
      <c r="A566" s="71" t="s">
        <v>895</v>
      </c>
      <c r="B566" s="170">
        <v>45016</v>
      </c>
      <c r="C566" s="72">
        <v>31201502</v>
      </c>
      <c r="D566" s="57" t="s">
        <v>2138</v>
      </c>
      <c r="E566" s="169">
        <v>137.28</v>
      </c>
      <c r="F566" s="55">
        <v>1000</v>
      </c>
    </row>
    <row r="567" spans="1:6" ht="30" customHeight="1" x14ac:dyDescent="0.25">
      <c r="A567" s="71" t="s">
        <v>895</v>
      </c>
      <c r="B567" s="170">
        <v>45016</v>
      </c>
      <c r="C567" s="72">
        <v>31201501</v>
      </c>
      <c r="D567" s="57" t="s">
        <v>2139</v>
      </c>
      <c r="E567" s="169">
        <v>137.28</v>
      </c>
      <c r="F567" s="55">
        <v>3</v>
      </c>
    </row>
    <row r="568" spans="1:6" ht="30" customHeight="1" x14ac:dyDescent="0.25">
      <c r="A568" s="71" t="s">
        <v>16</v>
      </c>
      <c r="B568" s="170">
        <v>43382</v>
      </c>
      <c r="C568" s="72">
        <v>27112723</v>
      </c>
      <c r="D568" s="57" t="s">
        <v>2140</v>
      </c>
      <c r="E568" s="169">
        <v>10140.1</v>
      </c>
      <c r="F568" s="55">
        <v>5</v>
      </c>
    </row>
    <row r="569" spans="1:6" ht="30" customHeight="1" x14ac:dyDescent="0.25">
      <c r="A569" s="71" t="s">
        <v>54</v>
      </c>
      <c r="B569" s="170">
        <v>44349</v>
      </c>
      <c r="C569" s="72">
        <v>42152203</v>
      </c>
      <c r="D569" s="57" t="s">
        <v>149</v>
      </c>
      <c r="E569" s="169">
        <v>1470.9</v>
      </c>
      <c r="F569" s="55">
        <v>27</v>
      </c>
    </row>
    <row r="570" spans="1:6" ht="30" customHeight="1" x14ac:dyDescent="0.25">
      <c r="A570" s="171" t="s">
        <v>15</v>
      </c>
      <c r="B570" s="170">
        <v>44006</v>
      </c>
      <c r="C570" s="72">
        <v>42152203</v>
      </c>
      <c r="D570" s="57" t="s">
        <v>150</v>
      </c>
      <c r="E570" s="169">
        <v>1470</v>
      </c>
      <c r="F570" s="55">
        <v>142</v>
      </c>
    </row>
    <row r="571" spans="1:6" ht="30" customHeight="1" x14ac:dyDescent="0.25">
      <c r="A571" s="71" t="s">
        <v>895</v>
      </c>
      <c r="B571" s="170">
        <v>45082</v>
      </c>
      <c r="C571" s="72" t="s">
        <v>911</v>
      </c>
      <c r="D571" s="57" t="s">
        <v>2141</v>
      </c>
      <c r="E571" s="169">
        <v>4030</v>
      </c>
      <c r="F571" s="55">
        <v>5812</v>
      </c>
    </row>
    <row r="572" spans="1:6" ht="30" customHeight="1" x14ac:dyDescent="0.25">
      <c r="A572" s="71" t="s">
        <v>895</v>
      </c>
      <c r="B572" s="170">
        <v>45180</v>
      </c>
      <c r="C572" s="72">
        <v>52141502</v>
      </c>
      <c r="D572" s="57" t="s">
        <v>2142</v>
      </c>
      <c r="E572" s="169">
        <v>14990</v>
      </c>
      <c r="F572" s="55">
        <v>2</v>
      </c>
    </row>
    <row r="573" spans="1:6" ht="30" customHeight="1" x14ac:dyDescent="0.25">
      <c r="A573" s="183" t="s">
        <v>20</v>
      </c>
      <c r="B573" s="181" t="s">
        <v>20</v>
      </c>
      <c r="C573" s="72">
        <v>43202208</v>
      </c>
      <c r="D573" s="57" t="s">
        <v>2143</v>
      </c>
      <c r="E573" s="169">
        <v>0</v>
      </c>
      <c r="F573" s="55">
        <v>2</v>
      </c>
    </row>
    <row r="574" spans="1:6" ht="30" customHeight="1" x14ac:dyDescent="0.25">
      <c r="A574" s="171" t="s">
        <v>13</v>
      </c>
      <c r="B574" s="170">
        <v>43518</v>
      </c>
      <c r="C574" s="72">
        <v>31211906</v>
      </c>
      <c r="D574" s="57" t="s">
        <v>2144</v>
      </c>
      <c r="E574" s="169">
        <v>80</v>
      </c>
      <c r="F574" s="55">
        <v>15326</v>
      </c>
    </row>
    <row r="575" spans="1:6" ht="30" customHeight="1" x14ac:dyDescent="0.25">
      <c r="A575" s="71">
        <v>2014</v>
      </c>
      <c r="B575" s="170">
        <v>41939</v>
      </c>
      <c r="C575" s="68">
        <v>43201610</v>
      </c>
      <c r="D575" s="57" t="s">
        <v>2145</v>
      </c>
      <c r="E575" s="169">
        <v>0</v>
      </c>
      <c r="F575" s="55">
        <v>3</v>
      </c>
    </row>
    <row r="576" spans="1:6" ht="30" customHeight="1" x14ac:dyDescent="0.25">
      <c r="A576" s="171" t="s">
        <v>895</v>
      </c>
      <c r="B576" s="170">
        <v>45125</v>
      </c>
      <c r="C576" s="72">
        <v>27111517</v>
      </c>
      <c r="D576" s="57" t="s">
        <v>2146</v>
      </c>
      <c r="E576" s="169">
        <v>105</v>
      </c>
      <c r="F576" s="55">
        <v>2</v>
      </c>
    </row>
    <row r="577" spans="1:6" ht="30" customHeight="1" x14ac:dyDescent="0.25">
      <c r="A577" s="171" t="s">
        <v>54</v>
      </c>
      <c r="B577" s="170">
        <v>44351</v>
      </c>
      <c r="C577" s="72">
        <v>25171901</v>
      </c>
      <c r="D577" s="57" t="s">
        <v>2147</v>
      </c>
      <c r="E577" s="169">
        <v>7785.97</v>
      </c>
      <c r="F577" s="55">
        <v>2</v>
      </c>
    </row>
    <row r="578" spans="1:6" ht="30" customHeight="1" x14ac:dyDescent="0.25">
      <c r="A578" s="171" t="s">
        <v>21</v>
      </c>
      <c r="B578" s="170">
        <v>42156</v>
      </c>
      <c r="C578" s="72">
        <v>25171901</v>
      </c>
      <c r="D578" s="57" t="s">
        <v>152</v>
      </c>
      <c r="E578" s="169">
        <v>8556</v>
      </c>
      <c r="F578" s="55">
        <v>9</v>
      </c>
    </row>
    <row r="579" spans="1:6" ht="30" customHeight="1" x14ac:dyDescent="0.25">
      <c r="A579" s="171" t="s">
        <v>21</v>
      </c>
      <c r="B579" s="170">
        <v>42082</v>
      </c>
      <c r="C579" s="72">
        <v>25171901</v>
      </c>
      <c r="D579" s="57" t="s">
        <v>151</v>
      </c>
      <c r="E579" s="169">
        <v>0</v>
      </c>
      <c r="F579" s="55">
        <v>1</v>
      </c>
    </row>
    <row r="580" spans="1:6" ht="30" customHeight="1" x14ac:dyDescent="0.25">
      <c r="A580" s="171" t="s">
        <v>15</v>
      </c>
      <c r="B580" s="170">
        <v>43881</v>
      </c>
      <c r="C580" s="72">
        <v>52141501</v>
      </c>
      <c r="D580" s="57" t="s">
        <v>2148</v>
      </c>
      <c r="E580" s="169">
        <v>11069</v>
      </c>
      <c r="F580" s="55">
        <v>4</v>
      </c>
    </row>
    <row r="581" spans="1:6" ht="30" customHeight="1" x14ac:dyDescent="0.25">
      <c r="A581" s="171" t="s">
        <v>15</v>
      </c>
      <c r="B581" s="170">
        <v>43858</v>
      </c>
      <c r="C581" s="72">
        <v>40142318</v>
      </c>
      <c r="D581" s="57" t="s">
        <v>2149</v>
      </c>
      <c r="E581" s="169">
        <v>146.08000000000001</v>
      </c>
      <c r="F581" s="55">
        <v>301</v>
      </c>
    </row>
    <row r="582" spans="1:6" ht="30" customHeight="1" x14ac:dyDescent="0.25">
      <c r="A582" s="171" t="s">
        <v>15</v>
      </c>
      <c r="B582" s="170">
        <v>43858</v>
      </c>
      <c r="C582" s="72">
        <v>40142318</v>
      </c>
      <c r="D582" s="57" t="s">
        <v>2150</v>
      </c>
      <c r="E582" s="169">
        <v>132.38</v>
      </c>
      <c r="F582" s="55">
        <v>60</v>
      </c>
    </row>
    <row r="583" spans="1:6" ht="30" customHeight="1" x14ac:dyDescent="0.25">
      <c r="A583" s="171" t="s">
        <v>15</v>
      </c>
      <c r="B583" s="170">
        <v>43858</v>
      </c>
      <c r="C583" s="72">
        <v>40142318</v>
      </c>
      <c r="D583" s="57" t="s">
        <v>153</v>
      </c>
      <c r="E583" s="169">
        <v>214.03</v>
      </c>
      <c r="F583" s="55">
        <v>410</v>
      </c>
    </row>
    <row r="584" spans="1:6" ht="30" customHeight="1" x14ac:dyDescent="0.25">
      <c r="A584" s="171" t="s">
        <v>16</v>
      </c>
      <c r="B584" s="170">
        <v>43382</v>
      </c>
      <c r="C584" s="72" t="s">
        <v>2462</v>
      </c>
      <c r="D584" s="57" t="s">
        <v>2151</v>
      </c>
      <c r="E584" s="178">
        <v>394.85</v>
      </c>
      <c r="F584" s="55">
        <v>4</v>
      </c>
    </row>
    <row r="585" spans="1:6" ht="30" customHeight="1" x14ac:dyDescent="0.25">
      <c r="A585" s="171" t="s">
        <v>13</v>
      </c>
      <c r="B585" s="170">
        <v>43706</v>
      </c>
      <c r="C585" s="72" t="s">
        <v>2436</v>
      </c>
      <c r="D585" s="57" t="s">
        <v>2152</v>
      </c>
      <c r="E585" s="169">
        <v>869.99</v>
      </c>
      <c r="F585" s="55">
        <v>18</v>
      </c>
    </row>
    <row r="586" spans="1:6" ht="30" customHeight="1" x14ac:dyDescent="0.25">
      <c r="A586" s="171" t="s">
        <v>16</v>
      </c>
      <c r="B586" s="170">
        <v>43337</v>
      </c>
      <c r="C586" s="72" t="s">
        <v>2436</v>
      </c>
      <c r="D586" s="57" t="s">
        <v>2153</v>
      </c>
      <c r="E586" s="169">
        <v>477.8</v>
      </c>
      <c r="F586" s="55">
        <v>46</v>
      </c>
    </row>
    <row r="587" spans="1:6" ht="30" customHeight="1" x14ac:dyDescent="0.25">
      <c r="A587" s="171" t="s">
        <v>20</v>
      </c>
      <c r="B587" s="170" t="s">
        <v>20</v>
      </c>
      <c r="C587" s="72" t="s">
        <v>2436</v>
      </c>
      <c r="D587" s="57" t="s">
        <v>2154</v>
      </c>
      <c r="E587" s="169">
        <v>0</v>
      </c>
      <c r="F587" s="55">
        <v>2</v>
      </c>
    </row>
    <row r="588" spans="1:6" ht="30" customHeight="1" x14ac:dyDescent="0.25">
      <c r="A588" s="171" t="s">
        <v>20</v>
      </c>
      <c r="B588" s="170" t="s">
        <v>20</v>
      </c>
      <c r="C588" s="72" t="s">
        <v>2436</v>
      </c>
      <c r="D588" s="57" t="s">
        <v>2155</v>
      </c>
      <c r="E588" s="169">
        <v>0</v>
      </c>
      <c r="F588" s="55">
        <v>1</v>
      </c>
    </row>
    <row r="589" spans="1:6" ht="30" customHeight="1" x14ac:dyDescent="0.25">
      <c r="A589" s="171" t="s">
        <v>895</v>
      </c>
      <c r="B589" s="170">
        <v>45155</v>
      </c>
      <c r="C589" s="72" t="s">
        <v>2436</v>
      </c>
      <c r="D589" s="106" t="s">
        <v>2156</v>
      </c>
      <c r="E589" s="169">
        <v>524.91999999999996</v>
      </c>
      <c r="F589" s="55">
        <v>8</v>
      </c>
    </row>
    <row r="590" spans="1:6" ht="30" customHeight="1" x14ac:dyDescent="0.25">
      <c r="A590" s="171" t="s">
        <v>15</v>
      </c>
      <c r="B590" s="170">
        <v>43999</v>
      </c>
      <c r="C590" s="72">
        <v>60121000</v>
      </c>
      <c r="D590" s="106" t="s">
        <v>155</v>
      </c>
      <c r="E590" s="169">
        <v>300</v>
      </c>
      <c r="F590" s="55">
        <v>4</v>
      </c>
    </row>
    <row r="591" spans="1:6" ht="30" customHeight="1" x14ac:dyDescent="0.25">
      <c r="A591" s="171" t="s">
        <v>15</v>
      </c>
      <c r="B591" s="170">
        <v>43999</v>
      </c>
      <c r="C591" s="72">
        <v>60121000</v>
      </c>
      <c r="D591" s="106" t="s">
        <v>2157</v>
      </c>
      <c r="E591" s="169">
        <v>300</v>
      </c>
      <c r="F591" s="55">
        <v>1</v>
      </c>
    </row>
    <row r="592" spans="1:6" ht="30" customHeight="1" x14ac:dyDescent="0.25">
      <c r="A592" s="171" t="s">
        <v>15</v>
      </c>
      <c r="B592" s="170">
        <v>43999</v>
      </c>
      <c r="C592" s="72">
        <v>60121000</v>
      </c>
      <c r="D592" s="106" t="s">
        <v>154</v>
      </c>
      <c r="E592" s="169">
        <v>300</v>
      </c>
      <c r="F592" s="55">
        <v>3</v>
      </c>
    </row>
    <row r="593" spans="1:6" ht="30" customHeight="1" x14ac:dyDescent="0.25">
      <c r="A593" s="171" t="s">
        <v>15</v>
      </c>
      <c r="B593" s="170">
        <v>43999</v>
      </c>
      <c r="C593" s="72">
        <v>60121000</v>
      </c>
      <c r="D593" s="106" t="s">
        <v>2158</v>
      </c>
      <c r="E593" s="169">
        <v>300</v>
      </c>
      <c r="F593" s="55">
        <v>1</v>
      </c>
    </row>
    <row r="594" spans="1:6" ht="30" customHeight="1" x14ac:dyDescent="0.25">
      <c r="A594" s="171" t="s">
        <v>895</v>
      </c>
      <c r="B594" s="170">
        <v>45155</v>
      </c>
      <c r="C594" s="72">
        <v>27110000</v>
      </c>
      <c r="D594" s="106" t="s">
        <v>2159</v>
      </c>
      <c r="E594" s="169">
        <v>7401.95</v>
      </c>
      <c r="F594" s="55">
        <v>5</v>
      </c>
    </row>
    <row r="595" spans="1:6" ht="30" customHeight="1" x14ac:dyDescent="0.25">
      <c r="A595" s="171" t="s">
        <v>20</v>
      </c>
      <c r="B595" s="170" t="s">
        <v>20</v>
      </c>
      <c r="C595" s="72">
        <v>43211704</v>
      </c>
      <c r="D595" s="106" t="s">
        <v>2160</v>
      </c>
      <c r="E595" s="169">
        <v>0</v>
      </c>
      <c r="F595" s="55">
        <v>1</v>
      </c>
    </row>
    <row r="596" spans="1:6" ht="30" customHeight="1" x14ac:dyDescent="0.25">
      <c r="A596" s="171" t="s">
        <v>15</v>
      </c>
      <c r="B596" s="170">
        <v>43857</v>
      </c>
      <c r="C596" s="72">
        <v>43211704</v>
      </c>
      <c r="D596" s="106" t="s">
        <v>156</v>
      </c>
      <c r="E596" s="169">
        <v>723.21</v>
      </c>
      <c r="F596" s="55">
        <v>78</v>
      </c>
    </row>
    <row r="597" spans="1:6" ht="30" customHeight="1" x14ac:dyDescent="0.25">
      <c r="A597" s="171" t="s">
        <v>14</v>
      </c>
      <c r="B597" s="170">
        <v>42769</v>
      </c>
      <c r="C597" s="72">
        <v>43211704</v>
      </c>
      <c r="D597" s="106" t="s">
        <v>157</v>
      </c>
      <c r="E597" s="169">
        <v>1600</v>
      </c>
      <c r="F597" s="55">
        <v>352</v>
      </c>
    </row>
    <row r="598" spans="1:6" ht="30" customHeight="1" x14ac:dyDescent="0.25">
      <c r="A598" s="171" t="s">
        <v>21</v>
      </c>
      <c r="B598" s="170">
        <v>42238</v>
      </c>
      <c r="C598" s="72">
        <v>42141607</v>
      </c>
      <c r="D598" s="106" t="s">
        <v>2161</v>
      </c>
      <c r="E598" s="169">
        <v>2400</v>
      </c>
      <c r="F598" s="55">
        <v>371</v>
      </c>
    </row>
    <row r="599" spans="1:6" ht="30" customHeight="1" x14ac:dyDescent="0.25">
      <c r="A599" s="171" t="s">
        <v>895</v>
      </c>
      <c r="B599" s="170">
        <v>45125</v>
      </c>
      <c r="C599" s="72">
        <v>47131611</v>
      </c>
      <c r="D599" s="106" t="s">
        <v>2162</v>
      </c>
      <c r="E599" s="169">
        <v>375</v>
      </c>
      <c r="F599" s="55">
        <v>14</v>
      </c>
    </row>
    <row r="600" spans="1:6" ht="30" customHeight="1" x14ac:dyDescent="0.25">
      <c r="A600" s="171" t="s">
        <v>15</v>
      </c>
      <c r="B600" s="170">
        <v>43858</v>
      </c>
      <c r="C600" s="72">
        <v>47131611</v>
      </c>
      <c r="D600" s="106" t="s">
        <v>2163</v>
      </c>
      <c r="E600" s="169">
        <v>813.56</v>
      </c>
      <c r="F600" s="55">
        <v>619</v>
      </c>
    </row>
    <row r="601" spans="1:6" ht="30" customHeight="1" x14ac:dyDescent="0.25">
      <c r="A601" s="171" t="s">
        <v>20</v>
      </c>
      <c r="B601" s="170" t="s">
        <v>20</v>
      </c>
      <c r="C601" s="72">
        <v>47131611</v>
      </c>
      <c r="D601" s="106" t="s">
        <v>2164</v>
      </c>
      <c r="E601" s="169">
        <v>0</v>
      </c>
      <c r="F601" s="55">
        <v>1274</v>
      </c>
    </row>
    <row r="602" spans="1:6" ht="30" customHeight="1" x14ac:dyDescent="0.25">
      <c r="A602" s="171" t="s">
        <v>895</v>
      </c>
      <c r="B602" s="170">
        <v>44936</v>
      </c>
      <c r="C602" s="72">
        <v>47131611</v>
      </c>
      <c r="D602" s="106" t="s">
        <v>2165</v>
      </c>
      <c r="E602" s="169">
        <v>87</v>
      </c>
      <c r="F602" s="55">
        <v>9</v>
      </c>
    </row>
    <row r="603" spans="1:6" ht="30" customHeight="1" x14ac:dyDescent="0.25">
      <c r="A603" s="171" t="s">
        <v>895</v>
      </c>
      <c r="B603" s="170">
        <v>45125</v>
      </c>
      <c r="C603" s="72">
        <v>47131611</v>
      </c>
      <c r="D603" s="106" t="s">
        <v>2166</v>
      </c>
      <c r="E603" s="169">
        <v>375</v>
      </c>
      <c r="F603" s="55">
        <v>14</v>
      </c>
    </row>
    <row r="604" spans="1:6" ht="30" customHeight="1" x14ac:dyDescent="0.25">
      <c r="A604" s="171" t="s">
        <v>895</v>
      </c>
      <c r="B604" s="170">
        <v>45141</v>
      </c>
      <c r="C604" s="72">
        <v>27112813</v>
      </c>
      <c r="D604" s="106" t="s">
        <v>2167</v>
      </c>
      <c r="E604" s="169">
        <v>360</v>
      </c>
      <c r="F604" s="55">
        <v>6</v>
      </c>
    </row>
    <row r="605" spans="1:6" ht="30" customHeight="1" x14ac:dyDescent="0.25">
      <c r="A605" s="171" t="s">
        <v>895</v>
      </c>
      <c r="B605" s="170">
        <v>45141</v>
      </c>
      <c r="C605" s="72">
        <v>27112813</v>
      </c>
      <c r="D605" s="106" t="s">
        <v>2168</v>
      </c>
      <c r="E605" s="169">
        <v>2640</v>
      </c>
      <c r="F605" s="55">
        <v>6</v>
      </c>
    </row>
    <row r="606" spans="1:6" ht="30" customHeight="1" x14ac:dyDescent="0.25">
      <c r="A606" s="171" t="s">
        <v>13</v>
      </c>
      <c r="B606" s="170">
        <v>43766</v>
      </c>
      <c r="C606" s="72">
        <v>55121724</v>
      </c>
      <c r="D606" s="106" t="s">
        <v>158</v>
      </c>
      <c r="E606" s="169">
        <v>4400</v>
      </c>
      <c r="F606" s="55">
        <v>613</v>
      </c>
    </row>
    <row r="607" spans="1:6" ht="30" customHeight="1" x14ac:dyDescent="0.25">
      <c r="A607" s="171" t="s">
        <v>15</v>
      </c>
      <c r="B607" s="170">
        <v>43889</v>
      </c>
      <c r="C607" s="72">
        <v>30101503</v>
      </c>
      <c r="D607" s="106" t="s">
        <v>2169</v>
      </c>
      <c r="E607" s="169">
        <v>30.78</v>
      </c>
      <c r="F607" s="55">
        <v>1391</v>
      </c>
    </row>
    <row r="608" spans="1:6" ht="30" customHeight="1" x14ac:dyDescent="0.25">
      <c r="A608" s="171" t="s">
        <v>895</v>
      </c>
      <c r="B608" s="170">
        <v>45144</v>
      </c>
      <c r="C608" s="72">
        <v>30101503</v>
      </c>
      <c r="D608" s="106" t="s">
        <v>2170</v>
      </c>
      <c r="E608" s="169">
        <v>185</v>
      </c>
      <c r="F608" s="55">
        <v>500</v>
      </c>
    </row>
    <row r="609" spans="1:6" ht="30" customHeight="1" x14ac:dyDescent="0.25">
      <c r="A609" s="171" t="s">
        <v>15</v>
      </c>
      <c r="B609" s="170">
        <v>43889</v>
      </c>
      <c r="C609" s="72">
        <v>30101503</v>
      </c>
      <c r="D609" s="106" t="s">
        <v>2171</v>
      </c>
      <c r="E609" s="169">
        <v>30.78</v>
      </c>
      <c r="F609" s="55">
        <v>92</v>
      </c>
    </row>
    <row r="610" spans="1:6" ht="30" customHeight="1" x14ac:dyDescent="0.25">
      <c r="A610" s="171" t="s">
        <v>895</v>
      </c>
      <c r="B610" s="170">
        <v>45117</v>
      </c>
      <c r="C610" s="72">
        <v>30101503</v>
      </c>
      <c r="D610" s="106" t="s">
        <v>2172</v>
      </c>
      <c r="E610" s="169">
        <v>98</v>
      </c>
      <c r="F610" s="55">
        <v>500</v>
      </c>
    </row>
    <row r="611" spans="1:6" ht="30" customHeight="1" x14ac:dyDescent="0.25">
      <c r="A611" s="171" t="s">
        <v>13</v>
      </c>
      <c r="B611" s="170">
        <v>43539</v>
      </c>
      <c r="C611" s="72">
        <v>45111603</v>
      </c>
      <c r="D611" s="106" t="s">
        <v>2173</v>
      </c>
      <c r="E611" s="169">
        <v>8500</v>
      </c>
      <c r="F611" s="55">
        <v>204</v>
      </c>
    </row>
    <row r="612" spans="1:6" ht="30" customHeight="1" x14ac:dyDescent="0.25">
      <c r="A612" s="171" t="s">
        <v>15</v>
      </c>
      <c r="B612" s="170">
        <v>43893</v>
      </c>
      <c r="C612" s="72">
        <v>53101502</v>
      </c>
      <c r="D612" s="106" t="s">
        <v>2174</v>
      </c>
      <c r="E612" s="169">
        <v>700</v>
      </c>
      <c r="F612" s="55">
        <v>12</v>
      </c>
    </row>
    <row r="613" spans="1:6" ht="30" customHeight="1" x14ac:dyDescent="0.25">
      <c r="A613" s="171" t="s">
        <v>276</v>
      </c>
      <c r="B613" s="170">
        <v>44634</v>
      </c>
      <c r="C613" s="72">
        <v>14111704</v>
      </c>
      <c r="D613" s="106" t="s">
        <v>2175</v>
      </c>
      <c r="E613" s="169">
        <v>325</v>
      </c>
      <c r="F613" s="55">
        <v>1004</v>
      </c>
    </row>
    <row r="614" spans="1:6" ht="30" customHeight="1" x14ac:dyDescent="0.25">
      <c r="A614" s="171" t="s">
        <v>13</v>
      </c>
      <c r="B614" s="170">
        <v>43558</v>
      </c>
      <c r="C614" s="72">
        <v>26121609</v>
      </c>
      <c r="D614" s="106" t="s">
        <v>2176</v>
      </c>
      <c r="E614" s="169">
        <v>47.66</v>
      </c>
      <c r="F614" s="55">
        <v>8267</v>
      </c>
    </row>
    <row r="615" spans="1:6" ht="30" customHeight="1" x14ac:dyDescent="0.25">
      <c r="A615" s="171" t="s">
        <v>13</v>
      </c>
      <c r="B615" s="170">
        <v>43558</v>
      </c>
      <c r="C615" s="72">
        <v>26121609</v>
      </c>
      <c r="D615" s="106" t="s">
        <v>2177</v>
      </c>
      <c r="E615" s="169">
        <v>0</v>
      </c>
      <c r="F615" s="55">
        <v>167</v>
      </c>
    </row>
    <row r="616" spans="1:6" ht="30" customHeight="1" x14ac:dyDescent="0.25">
      <c r="A616" s="171" t="s">
        <v>13</v>
      </c>
      <c r="B616" s="170">
        <v>43558</v>
      </c>
      <c r="C616" s="72">
        <v>26121609</v>
      </c>
      <c r="D616" s="106" t="s">
        <v>2178</v>
      </c>
      <c r="E616" s="169">
        <v>73.430000000000007</v>
      </c>
      <c r="F616" s="55">
        <v>22653</v>
      </c>
    </row>
    <row r="617" spans="1:6" ht="30" customHeight="1" x14ac:dyDescent="0.25">
      <c r="A617" s="171" t="s">
        <v>13</v>
      </c>
      <c r="B617" s="170">
        <v>43558</v>
      </c>
      <c r="C617" s="72">
        <v>43222821</v>
      </c>
      <c r="D617" s="106" t="s">
        <v>2179</v>
      </c>
      <c r="E617" s="169">
        <v>1231.71</v>
      </c>
      <c r="F617" s="55">
        <v>242</v>
      </c>
    </row>
    <row r="618" spans="1:6" ht="30" customHeight="1" x14ac:dyDescent="0.25">
      <c r="A618" s="171" t="s">
        <v>20</v>
      </c>
      <c r="B618" s="170" t="s">
        <v>20</v>
      </c>
      <c r="C618" s="72" t="s">
        <v>2438</v>
      </c>
      <c r="D618" s="106" t="s">
        <v>2180</v>
      </c>
      <c r="E618" s="169">
        <v>0</v>
      </c>
      <c r="F618" s="55">
        <v>2</v>
      </c>
    </row>
    <row r="619" spans="1:6" ht="30" customHeight="1" x14ac:dyDescent="0.25">
      <c r="A619" s="171" t="s">
        <v>20</v>
      </c>
      <c r="B619" s="170" t="s">
        <v>20</v>
      </c>
      <c r="C619" s="72" t="s">
        <v>2454</v>
      </c>
      <c r="D619" s="106" t="s">
        <v>2181</v>
      </c>
      <c r="E619" s="169">
        <v>0</v>
      </c>
      <c r="F619" s="55">
        <v>20</v>
      </c>
    </row>
    <row r="620" spans="1:6" ht="30" customHeight="1" x14ac:dyDescent="0.25">
      <c r="A620" s="171" t="s">
        <v>895</v>
      </c>
      <c r="B620" s="170">
        <v>45141</v>
      </c>
      <c r="C620" s="72" t="s">
        <v>2437</v>
      </c>
      <c r="D620" s="106" t="s">
        <v>2182</v>
      </c>
      <c r="E620" s="169">
        <v>940</v>
      </c>
      <c r="F620" s="55">
        <v>160</v>
      </c>
    </row>
    <row r="621" spans="1:6" ht="30" customHeight="1" x14ac:dyDescent="0.25">
      <c r="A621" s="171" t="s">
        <v>895</v>
      </c>
      <c r="B621" s="170">
        <v>45141</v>
      </c>
      <c r="C621" s="72" t="s">
        <v>2437</v>
      </c>
      <c r="D621" s="106" t="s">
        <v>2183</v>
      </c>
      <c r="E621" s="169">
        <v>1356</v>
      </c>
      <c r="F621" s="55">
        <v>167</v>
      </c>
    </row>
    <row r="622" spans="1:6" ht="30" customHeight="1" x14ac:dyDescent="0.25">
      <c r="A622" s="171" t="s">
        <v>895</v>
      </c>
      <c r="B622" s="170">
        <v>45141</v>
      </c>
      <c r="C622" s="72" t="s">
        <v>2437</v>
      </c>
      <c r="D622" s="106" t="s">
        <v>2184</v>
      </c>
      <c r="E622" s="169">
        <v>1785</v>
      </c>
      <c r="F622" s="55">
        <v>200</v>
      </c>
    </row>
    <row r="623" spans="1:6" ht="30" customHeight="1" x14ac:dyDescent="0.25">
      <c r="A623" s="171" t="s">
        <v>895</v>
      </c>
      <c r="B623" s="170">
        <v>45141</v>
      </c>
      <c r="C623" s="72" t="s">
        <v>2437</v>
      </c>
      <c r="D623" s="106" t="s">
        <v>2185</v>
      </c>
      <c r="E623" s="169">
        <v>1995</v>
      </c>
      <c r="F623" s="55">
        <v>167</v>
      </c>
    </row>
    <row r="624" spans="1:6" ht="30" customHeight="1" x14ac:dyDescent="0.25">
      <c r="A624" s="171" t="s">
        <v>895</v>
      </c>
      <c r="B624" s="170">
        <v>45141</v>
      </c>
      <c r="C624" s="72" t="s">
        <v>2437</v>
      </c>
      <c r="D624" s="106" t="s">
        <v>2186</v>
      </c>
      <c r="E624" s="169">
        <v>1895</v>
      </c>
      <c r="F624" s="55">
        <v>200</v>
      </c>
    </row>
    <row r="625" spans="1:6" ht="30" customHeight="1" x14ac:dyDescent="0.25">
      <c r="A625" s="171" t="s">
        <v>895</v>
      </c>
      <c r="B625" s="170">
        <v>45012</v>
      </c>
      <c r="C625" s="72">
        <v>30102301</v>
      </c>
      <c r="D625" s="106" t="s">
        <v>2187</v>
      </c>
      <c r="E625" s="169">
        <v>226.94</v>
      </c>
      <c r="F625" s="55">
        <v>950</v>
      </c>
    </row>
    <row r="626" spans="1:6" ht="30" customHeight="1" x14ac:dyDescent="0.25">
      <c r="A626" s="171" t="s">
        <v>13</v>
      </c>
      <c r="B626" s="170">
        <v>43572</v>
      </c>
      <c r="C626" s="72">
        <v>30171609</v>
      </c>
      <c r="D626" s="106" t="s">
        <v>2188</v>
      </c>
      <c r="E626" s="169">
        <v>2160</v>
      </c>
      <c r="F626" s="55">
        <v>100</v>
      </c>
    </row>
    <row r="627" spans="1:6" ht="30" customHeight="1" x14ac:dyDescent="0.25">
      <c r="A627" s="171" t="s">
        <v>15</v>
      </c>
      <c r="B627" s="170">
        <v>43858</v>
      </c>
      <c r="C627" s="72" t="s">
        <v>2449</v>
      </c>
      <c r="D627" s="106" t="s">
        <v>2189</v>
      </c>
      <c r="E627" s="169">
        <v>810.17</v>
      </c>
      <c r="F627" s="55">
        <v>583</v>
      </c>
    </row>
    <row r="628" spans="1:6" ht="30" customHeight="1" x14ac:dyDescent="0.25">
      <c r="A628" s="171" t="s">
        <v>20</v>
      </c>
      <c r="B628" s="170" t="s">
        <v>20</v>
      </c>
      <c r="C628" s="72" t="s">
        <v>20</v>
      </c>
      <c r="D628" s="106" t="s">
        <v>2190</v>
      </c>
      <c r="E628" s="169">
        <v>0</v>
      </c>
      <c r="F628" s="55">
        <v>1</v>
      </c>
    </row>
    <row r="629" spans="1:6" ht="30" customHeight="1" x14ac:dyDescent="0.25">
      <c r="A629" s="171" t="s">
        <v>276</v>
      </c>
      <c r="B629" s="170">
        <v>44589</v>
      </c>
      <c r="C629" s="72"/>
      <c r="D629" s="106" t="s">
        <v>2191</v>
      </c>
      <c r="E629" s="169">
        <v>5.18</v>
      </c>
      <c r="F629" s="55">
        <v>1188</v>
      </c>
    </row>
    <row r="630" spans="1:6" ht="30" customHeight="1" x14ac:dyDescent="0.25">
      <c r="A630" s="171" t="s">
        <v>895</v>
      </c>
      <c r="B630" s="170">
        <v>45014</v>
      </c>
      <c r="C630" s="72">
        <v>31211508</v>
      </c>
      <c r="D630" s="106" t="s">
        <v>2192</v>
      </c>
      <c r="E630" s="169">
        <v>780</v>
      </c>
      <c r="F630" s="55">
        <v>88</v>
      </c>
    </row>
    <row r="631" spans="1:6" ht="30" customHeight="1" x14ac:dyDescent="0.25">
      <c r="A631" s="171" t="s">
        <v>895</v>
      </c>
      <c r="B631" s="170">
        <v>45043</v>
      </c>
      <c r="C631" s="72">
        <v>31211508</v>
      </c>
      <c r="D631" s="106" t="s">
        <v>2193</v>
      </c>
      <c r="E631" s="169">
        <v>936</v>
      </c>
      <c r="F631" s="55">
        <v>875</v>
      </c>
    </row>
    <row r="632" spans="1:6" ht="30" customHeight="1" x14ac:dyDescent="0.25">
      <c r="A632" s="171" t="s">
        <v>895</v>
      </c>
      <c r="B632" s="170">
        <v>45147</v>
      </c>
      <c r="C632" s="72">
        <v>31211508</v>
      </c>
      <c r="D632" s="106" t="s">
        <v>2194</v>
      </c>
      <c r="E632" s="169">
        <v>1029.5999999999999</v>
      </c>
      <c r="F632" s="55">
        <v>2200</v>
      </c>
    </row>
    <row r="633" spans="1:6" ht="30" customHeight="1" x14ac:dyDescent="0.25">
      <c r="A633" s="171" t="s">
        <v>895</v>
      </c>
      <c r="B633" s="170">
        <v>45043</v>
      </c>
      <c r="C633" s="72">
        <v>31211508</v>
      </c>
      <c r="D633" s="106" t="s">
        <v>2195</v>
      </c>
      <c r="E633" s="169">
        <v>1029.5999999999999</v>
      </c>
      <c r="F633" s="55">
        <v>1600</v>
      </c>
    </row>
    <row r="634" spans="1:6" ht="30" customHeight="1" x14ac:dyDescent="0.25">
      <c r="A634" s="171" t="s">
        <v>895</v>
      </c>
      <c r="B634" s="170">
        <v>45113</v>
      </c>
      <c r="C634" s="72">
        <v>31211508</v>
      </c>
      <c r="D634" s="106" t="s">
        <v>2196</v>
      </c>
      <c r="E634" s="169">
        <v>936</v>
      </c>
      <c r="F634" s="55">
        <v>150</v>
      </c>
    </row>
    <row r="635" spans="1:6" ht="30" customHeight="1" x14ac:dyDescent="0.25">
      <c r="A635" s="171" t="s">
        <v>276</v>
      </c>
      <c r="B635" s="170">
        <v>44792</v>
      </c>
      <c r="C635" s="72">
        <v>31211508</v>
      </c>
      <c r="D635" s="106" t="s">
        <v>2197</v>
      </c>
      <c r="E635" s="169">
        <v>3500</v>
      </c>
      <c r="F635" s="55">
        <v>40</v>
      </c>
    </row>
    <row r="636" spans="1:6" ht="30" customHeight="1" x14ac:dyDescent="0.25">
      <c r="A636" s="171" t="s">
        <v>895</v>
      </c>
      <c r="B636" s="170">
        <v>45029</v>
      </c>
      <c r="C636" s="72">
        <v>31211508</v>
      </c>
      <c r="D636" s="106" t="s">
        <v>2198</v>
      </c>
      <c r="E636" s="169">
        <v>1196</v>
      </c>
      <c r="F636" s="55">
        <v>200</v>
      </c>
    </row>
    <row r="637" spans="1:6" ht="30" customHeight="1" x14ac:dyDescent="0.25">
      <c r="A637" s="171" t="s">
        <v>276</v>
      </c>
      <c r="B637" s="170">
        <v>44788</v>
      </c>
      <c r="C637" s="72">
        <v>31211508</v>
      </c>
      <c r="D637" s="106" t="s">
        <v>2199</v>
      </c>
      <c r="E637" s="169">
        <v>3200</v>
      </c>
      <c r="F637" s="55">
        <v>85</v>
      </c>
    </row>
    <row r="638" spans="1:6" ht="30" customHeight="1" x14ac:dyDescent="0.25">
      <c r="A638" s="171" t="s">
        <v>276</v>
      </c>
      <c r="B638" s="170">
        <v>44788</v>
      </c>
      <c r="C638" s="72">
        <v>31211508</v>
      </c>
      <c r="D638" s="106" t="s">
        <v>2200</v>
      </c>
      <c r="E638" s="169">
        <v>3200</v>
      </c>
      <c r="F638" s="55">
        <v>30</v>
      </c>
    </row>
    <row r="639" spans="1:6" ht="30" customHeight="1" x14ac:dyDescent="0.25">
      <c r="A639" s="171" t="s">
        <v>276</v>
      </c>
      <c r="B639" s="170">
        <v>44788</v>
      </c>
      <c r="C639" s="72">
        <v>31211508</v>
      </c>
      <c r="D639" s="106" t="s">
        <v>2201</v>
      </c>
      <c r="E639" s="169">
        <v>3200</v>
      </c>
      <c r="F639" s="55">
        <v>37</v>
      </c>
    </row>
    <row r="640" spans="1:6" ht="30" customHeight="1" x14ac:dyDescent="0.25">
      <c r="A640" s="171" t="s">
        <v>276</v>
      </c>
      <c r="B640" s="170">
        <v>44832</v>
      </c>
      <c r="C640" s="72">
        <v>31211509</v>
      </c>
      <c r="D640" s="106" t="s">
        <v>2202</v>
      </c>
      <c r="E640" s="169">
        <v>4000</v>
      </c>
      <c r="F640" s="55">
        <v>55</v>
      </c>
    </row>
    <row r="641" spans="1:6" ht="30" customHeight="1" x14ac:dyDescent="0.25">
      <c r="A641" s="171" t="s">
        <v>895</v>
      </c>
      <c r="B641" s="170">
        <v>45043</v>
      </c>
      <c r="C641" s="72">
        <v>31211508</v>
      </c>
      <c r="D641" s="106" t="s">
        <v>2203</v>
      </c>
      <c r="E641" s="169">
        <v>936</v>
      </c>
      <c r="F641" s="55">
        <v>500</v>
      </c>
    </row>
    <row r="642" spans="1:6" ht="30" customHeight="1" x14ac:dyDescent="0.25">
      <c r="A642" s="171" t="s">
        <v>895</v>
      </c>
      <c r="B642" s="170">
        <v>45043</v>
      </c>
      <c r="C642" s="72">
        <v>31211508</v>
      </c>
      <c r="D642" s="106" t="s">
        <v>2204</v>
      </c>
      <c r="E642" s="169">
        <v>936</v>
      </c>
      <c r="F642" s="55">
        <v>460</v>
      </c>
    </row>
    <row r="643" spans="1:6" ht="30" customHeight="1" x14ac:dyDescent="0.25">
      <c r="A643" s="171" t="s">
        <v>895</v>
      </c>
      <c r="B643" s="170">
        <v>45030</v>
      </c>
      <c r="C643" s="72">
        <v>31211508</v>
      </c>
      <c r="D643" s="106" t="s">
        <v>2205</v>
      </c>
      <c r="E643" s="169">
        <v>936</v>
      </c>
      <c r="F643" s="55">
        <v>2150</v>
      </c>
    </row>
    <row r="644" spans="1:6" ht="30" customHeight="1" x14ac:dyDescent="0.25">
      <c r="A644" s="171" t="s">
        <v>895</v>
      </c>
      <c r="B644" s="170">
        <v>45014</v>
      </c>
      <c r="C644" s="72">
        <v>31211508</v>
      </c>
      <c r="D644" s="106" t="s">
        <v>2206</v>
      </c>
      <c r="E644" s="169">
        <v>1863.95</v>
      </c>
      <c r="F644" s="55">
        <v>150</v>
      </c>
    </row>
    <row r="645" spans="1:6" ht="30" customHeight="1" x14ac:dyDescent="0.25">
      <c r="A645" s="171" t="s">
        <v>276</v>
      </c>
      <c r="B645" s="170">
        <v>44908</v>
      </c>
      <c r="C645" s="72">
        <v>31211508</v>
      </c>
      <c r="D645" s="106" t="s">
        <v>2207</v>
      </c>
      <c r="E645" s="169">
        <v>3200</v>
      </c>
      <c r="F645" s="55">
        <v>368</v>
      </c>
    </row>
    <row r="646" spans="1:6" ht="30" customHeight="1" x14ac:dyDescent="0.25">
      <c r="A646" s="171" t="s">
        <v>276</v>
      </c>
      <c r="B646" s="170">
        <v>44792</v>
      </c>
      <c r="C646" s="72">
        <v>31211508</v>
      </c>
      <c r="D646" s="106" t="s">
        <v>2208</v>
      </c>
      <c r="E646" s="169">
        <v>3000</v>
      </c>
      <c r="F646" s="55">
        <v>95</v>
      </c>
    </row>
    <row r="647" spans="1:6" ht="30" customHeight="1" x14ac:dyDescent="0.25">
      <c r="A647" s="171" t="s">
        <v>895</v>
      </c>
      <c r="B647" s="170">
        <v>45113</v>
      </c>
      <c r="C647" s="72">
        <v>31211508</v>
      </c>
      <c r="D647" s="106" t="s">
        <v>2209</v>
      </c>
      <c r="E647" s="169">
        <v>1716.44</v>
      </c>
      <c r="F647" s="55">
        <v>410</v>
      </c>
    </row>
    <row r="648" spans="1:6" ht="30" customHeight="1" x14ac:dyDescent="0.25">
      <c r="A648" s="171" t="s">
        <v>276</v>
      </c>
      <c r="B648" s="170">
        <v>44908</v>
      </c>
      <c r="C648" s="72">
        <v>31211508</v>
      </c>
      <c r="D648" s="106" t="s">
        <v>2210</v>
      </c>
      <c r="E648" s="169">
        <v>3200</v>
      </c>
      <c r="F648" s="55">
        <v>440</v>
      </c>
    </row>
    <row r="649" spans="1:6" ht="30" customHeight="1" x14ac:dyDescent="0.25">
      <c r="A649" s="171" t="s">
        <v>895</v>
      </c>
      <c r="B649" s="170">
        <v>45016</v>
      </c>
      <c r="C649" s="72">
        <v>31211508</v>
      </c>
      <c r="D649" s="106" t="s">
        <v>2211</v>
      </c>
      <c r="E649" s="169">
        <v>1029.5999999999999</v>
      </c>
      <c r="F649" s="55">
        <v>60</v>
      </c>
    </row>
    <row r="650" spans="1:6" ht="30" customHeight="1" x14ac:dyDescent="0.25">
      <c r="A650" s="171" t="s">
        <v>276</v>
      </c>
      <c r="B650" s="170">
        <v>44832</v>
      </c>
      <c r="C650" s="72">
        <v>31211509</v>
      </c>
      <c r="D650" s="106" t="s">
        <v>2212</v>
      </c>
      <c r="E650" s="169">
        <v>4000</v>
      </c>
      <c r="F650" s="55">
        <v>22</v>
      </c>
    </row>
    <row r="651" spans="1:6" ht="30" customHeight="1" x14ac:dyDescent="0.25">
      <c r="A651" s="171" t="s">
        <v>16</v>
      </c>
      <c r="B651" s="170">
        <v>43381</v>
      </c>
      <c r="C651" s="72" t="s">
        <v>2441</v>
      </c>
      <c r="D651" s="106" t="s">
        <v>2213</v>
      </c>
      <c r="E651" s="169">
        <v>1300</v>
      </c>
      <c r="F651" s="55">
        <v>86</v>
      </c>
    </row>
    <row r="652" spans="1:6" ht="30" customHeight="1" x14ac:dyDescent="0.25">
      <c r="A652" s="171" t="s">
        <v>20</v>
      </c>
      <c r="B652" s="170" t="s">
        <v>20</v>
      </c>
      <c r="C652" s="72" t="s">
        <v>2441</v>
      </c>
      <c r="D652" s="106" t="s">
        <v>2214</v>
      </c>
      <c r="E652" s="169">
        <v>0</v>
      </c>
      <c r="F652" s="55">
        <v>4</v>
      </c>
    </row>
    <row r="653" spans="1:6" ht="30" customHeight="1" x14ac:dyDescent="0.25">
      <c r="A653" s="171" t="s">
        <v>20</v>
      </c>
      <c r="B653" s="170" t="s">
        <v>20</v>
      </c>
      <c r="C653" s="72" t="s">
        <v>2441</v>
      </c>
      <c r="D653" s="106" t="s">
        <v>2215</v>
      </c>
      <c r="E653" s="169">
        <v>0</v>
      </c>
      <c r="F653" s="55">
        <v>13</v>
      </c>
    </row>
    <row r="654" spans="1:6" ht="30" customHeight="1" x14ac:dyDescent="0.25">
      <c r="A654" s="171" t="s">
        <v>895</v>
      </c>
      <c r="B654" s="170">
        <v>45155</v>
      </c>
      <c r="C654" s="72"/>
      <c r="D654" s="106" t="s">
        <v>2216</v>
      </c>
      <c r="E654" s="169">
        <v>3234.83</v>
      </c>
      <c r="F654" s="55">
        <v>5</v>
      </c>
    </row>
    <row r="655" spans="1:6" ht="30" customHeight="1" x14ac:dyDescent="0.25">
      <c r="A655" s="171" t="s">
        <v>276</v>
      </c>
      <c r="B655" s="170">
        <v>44656</v>
      </c>
      <c r="C655" s="72">
        <v>31163301</v>
      </c>
      <c r="D655" s="106" t="s">
        <v>2217</v>
      </c>
      <c r="E655" s="169">
        <v>3230</v>
      </c>
      <c r="F655" s="55">
        <v>1540</v>
      </c>
    </row>
    <row r="656" spans="1:6" ht="30" customHeight="1" x14ac:dyDescent="0.25">
      <c r="A656" s="171" t="s">
        <v>20</v>
      </c>
      <c r="B656" s="170" t="s">
        <v>20</v>
      </c>
      <c r="C656" s="72">
        <v>31163301</v>
      </c>
      <c r="D656" s="106" t="s">
        <v>2218</v>
      </c>
      <c r="E656" s="169">
        <v>0</v>
      </c>
      <c r="F656" s="55">
        <v>929</v>
      </c>
    </row>
    <row r="657" spans="1:6" ht="30" customHeight="1" x14ac:dyDescent="0.25">
      <c r="A657" s="171" t="s">
        <v>20</v>
      </c>
      <c r="B657" s="170" t="s">
        <v>20</v>
      </c>
      <c r="C657" s="72">
        <v>27112202</v>
      </c>
      <c r="D657" s="106" t="s">
        <v>2219</v>
      </c>
      <c r="E657" s="169">
        <v>0</v>
      </c>
      <c r="F657" s="55">
        <v>38</v>
      </c>
    </row>
    <row r="658" spans="1:6" ht="30" customHeight="1" x14ac:dyDescent="0.25">
      <c r="A658" s="171" t="s">
        <v>20</v>
      </c>
      <c r="B658" s="170" t="s">
        <v>20</v>
      </c>
      <c r="C658" s="72">
        <v>27112202</v>
      </c>
      <c r="D658" s="106" t="s">
        <v>2220</v>
      </c>
      <c r="E658" s="169">
        <v>0</v>
      </c>
      <c r="F658" s="55">
        <v>1</v>
      </c>
    </row>
    <row r="659" spans="1:6" ht="30" customHeight="1" x14ac:dyDescent="0.25">
      <c r="A659" s="171" t="s">
        <v>20</v>
      </c>
      <c r="B659" s="170" t="s">
        <v>20</v>
      </c>
      <c r="C659" s="72">
        <v>27112202</v>
      </c>
      <c r="D659" s="106" t="s">
        <v>2221</v>
      </c>
      <c r="E659" s="169">
        <v>0</v>
      </c>
      <c r="F659" s="55">
        <v>26</v>
      </c>
    </row>
    <row r="660" spans="1:6" ht="30" customHeight="1" x14ac:dyDescent="0.25">
      <c r="A660" s="171" t="s">
        <v>895</v>
      </c>
      <c r="B660" s="170">
        <v>45141</v>
      </c>
      <c r="C660" s="72" t="s">
        <v>2448</v>
      </c>
      <c r="D660" s="106" t="s">
        <v>2222</v>
      </c>
      <c r="E660" s="169">
        <v>238</v>
      </c>
      <c r="F660" s="55">
        <v>8</v>
      </c>
    </row>
    <row r="661" spans="1:6" ht="30" customHeight="1" x14ac:dyDescent="0.25">
      <c r="A661" s="171" t="s">
        <v>15</v>
      </c>
      <c r="B661" s="170">
        <v>44021</v>
      </c>
      <c r="C661" s="72">
        <v>24101807</v>
      </c>
      <c r="D661" s="106" t="s">
        <v>2223</v>
      </c>
      <c r="E661" s="169">
        <v>900</v>
      </c>
      <c r="F661" s="55">
        <v>80</v>
      </c>
    </row>
    <row r="662" spans="1:6" ht="30" customHeight="1" x14ac:dyDescent="0.25">
      <c r="A662" s="171" t="s">
        <v>895</v>
      </c>
      <c r="B662" s="170">
        <v>45021</v>
      </c>
      <c r="C662" s="72">
        <v>30102200</v>
      </c>
      <c r="D662" s="106" t="s">
        <v>2224</v>
      </c>
      <c r="E662" s="169">
        <v>1114.92</v>
      </c>
      <c r="F662" s="55">
        <v>245</v>
      </c>
    </row>
    <row r="663" spans="1:6" ht="30" customHeight="1" x14ac:dyDescent="0.25">
      <c r="A663" s="171" t="s">
        <v>13</v>
      </c>
      <c r="B663" s="170">
        <v>43518</v>
      </c>
      <c r="C663" s="72">
        <v>30102212</v>
      </c>
      <c r="D663" s="106" t="s">
        <v>2225</v>
      </c>
      <c r="E663" s="169">
        <v>295</v>
      </c>
      <c r="F663" s="55">
        <v>1</v>
      </c>
    </row>
    <row r="664" spans="1:6" ht="30" customHeight="1" x14ac:dyDescent="0.25">
      <c r="A664" s="171" t="s">
        <v>895</v>
      </c>
      <c r="B664" s="170">
        <v>45014</v>
      </c>
      <c r="C664" s="72">
        <v>30102200</v>
      </c>
      <c r="D664" s="106" t="s">
        <v>2226</v>
      </c>
      <c r="E664" s="169">
        <v>3183.9</v>
      </c>
      <c r="F664" s="55">
        <v>678</v>
      </c>
    </row>
    <row r="665" spans="1:6" ht="30" customHeight="1" x14ac:dyDescent="0.25">
      <c r="A665" s="171" t="s">
        <v>895</v>
      </c>
      <c r="B665" s="170">
        <v>45141</v>
      </c>
      <c r="C665" s="72"/>
      <c r="D665" s="106" t="s">
        <v>2227</v>
      </c>
      <c r="E665" s="169">
        <v>300</v>
      </c>
      <c r="F665" s="55">
        <v>147</v>
      </c>
    </row>
    <row r="666" spans="1:6" ht="30" customHeight="1" x14ac:dyDescent="0.25">
      <c r="A666" s="171" t="s">
        <v>23</v>
      </c>
      <c r="B666" s="170">
        <v>41130</v>
      </c>
      <c r="C666" s="72">
        <v>52152003</v>
      </c>
      <c r="D666" s="106" t="s">
        <v>159</v>
      </c>
      <c r="E666" s="169">
        <v>32.5</v>
      </c>
      <c r="F666" s="55">
        <v>83</v>
      </c>
    </row>
    <row r="667" spans="1:6" ht="30" customHeight="1" x14ac:dyDescent="0.25">
      <c r="A667" s="171" t="s">
        <v>23</v>
      </c>
      <c r="B667" s="170">
        <v>41130</v>
      </c>
      <c r="C667" s="72">
        <v>52152003</v>
      </c>
      <c r="D667" s="106" t="s">
        <v>160</v>
      </c>
      <c r="E667" s="169">
        <v>32.5</v>
      </c>
      <c r="F667" s="55">
        <v>44</v>
      </c>
    </row>
    <row r="668" spans="1:6" ht="30" customHeight="1" x14ac:dyDescent="0.25">
      <c r="A668" s="171" t="s">
        <v>54</v>
      </c>
      <c r="B668" s="170">
        <v>44378</v>
      </c>
      <c r="C668" s="72"/>
      <c r="D668" s="106" t="s">
        <v>2228</v>
      </c>
      <c r="E668" s="169">
        <v>125</v>
      </c>
      <c r="F668" s="55">
        <v>1519</v>
      </c>
    </row>
    <row r="669" spans="1:6" ht="30" customHeight="1" x14ac:dyDescent="0.25">
      <c r="A669" s="171" t="s">
        <v>895</v>
      </c>
      <c r="B669" s="170">
        <v>45149</v>
      </c>
      <c r="C669" s="72"/>
      <c r="D669" s="106" t="s">
        <v>2229</v>
      </c>
      <c r="E669" s="169">
        <v>225</v>
      </c>
      <c r="F669" s="55">
        <v>50</v>
      </c>
    </row>
    <row r="670" spans="1:6" ht="30" customHeight="1" x14ac:dyDescent="0.25">
      <c r="A670" s="171" t="s">
        <v>895</v>
      </c>
      <c r="B670" s="170">
        <v>45014</v>
      </c>
      <c r="C670" s="72">
        <v>31211704</v>
      </c>
      <c r="D670" s="106" t="s">
        <v>2230</v>
      </c>
      <c r="E670" s="169">
        <v>3123.3</v>
      </c>
      <c r="F670" s="55">
        <v>350</v>
      </c>
    </row>
    <row r="671" spans="1:6" ht="30" customHeight="1" x14ac:dyDescent="0.25">
      <c r="A671" s="171" t="s">
        <v>895</v>
      </c>
      <c r="B671" s="170">
        <v>45014</v>
      </c>
      <c r="C671" s="72">
        <v>31211704</v>
      </c>
      <c r="D671" s="106" t="s">
        <v>2231</v>
      </c>
      <c r="E671" s="169">
        <v>3123.3</v>
      </c>
      <c r="F671" s="55">
        <v>350</v>
      </c>
    </row>
    <row r="672" spans="1:6" ht="30" customHeight="1" x14ac:dyDescent="0.25">
      <c r="A672" s="171" t="s">
        <v>13</v>
      </c>
      <c r="B672" s="170">
        <v>43675</v>
      </c>
      <c r="C672" s="72">
        <v>46181901</v>
      </c>
      <c r="D672" s="106" t="s">
        <v>161</v>
      </c>
      <c r="E672" s="169">
        <v>52.38</v>
      </c>
      <c r="F672" s="55">
        <v>12</v>
      </c>
    </row>
    <row r="673" spans="1:6" ht="30" customHeight="1" x14ac:dyDescent="0.25">
      <c r="A673" s="171" t="s">
        <v>54</v>
      </c>
      <c r="B673" s="170">
        <v>44382</v>
      </c>
      <c r="C673" s="72">
        <v>30171515</v>
      </c>
      <c r="D673" s="106" t="s">
        <v>2232</v>
      </c>
      <c r="E673" s="169">
        <v>2458</v>
      </c>
      <c r="F673" s="55">
        <v>2</v>
      </c>
    </row>
    <row r="674" spans="1:6" ht="30" customHeight="1" x14ac:dyDescent="0.25">
      <c r="A674" s="171" t="s">
        <v>54</v>
      </c>
      <c r="B674" s="170">
        <v>44382</v>
      </c>
      <c r="C674" s="72">
        <v>30171515</v>
      </c>
      <c r="D674" s="106" t="s">
        <v>2233</v>
      </c>
      <c r="E674" s="169">
        <v>2458</v>
      </c>
      <c r="F674" s="55">
        <v>1</v>
      </c>
    </row>
    <row r="675" spans="1:6" ht="30" customHeight="1" x14ac:dyDescent="0.25">
      <c r="A675" s="171" t="s">
        <v>895</v>
      </c>
      <c r="B675" s="170">
        <v>45155</v>
      </c>
      <c r="C675" s="72">
        <v>30171515</v>
      </c>
      <c r="D675" s="106" t="s">
        <v>2234</v>
      </c>
      <c r="E675" s="169">
        <v>5280</v>
      </c>
      <c r="F675" s="55">
        <v>150</v>
      </c>
    </row>
    <row r="676" spans="1:6" ht="30" customHeight="1" x14ac:dyDescent="0.25">
      <c r="A676" s="171" t="s">
        <v>895</v>
      </c>
      <c r="B676" s="170">
        <v>45155</v>
      </c>
      <c r="C676" s="72">
        <v>30171515</v>
      </c>
      <c r="D676" s="106" t="s">
        <v>2235</v>
      </c>
      <c r="E676" s="169">
        <v>5280</v>
      </c>
      <c r="F676" s="55">
        <v>150</v>
      </c>
    </row>
    <row r="677" spans="1:6" ht="30" customHeight="1" x14ac:dyDescent="0.25">
      <c r="A677" s="171" t="s">
        <v>13</v>
      </c>
      <c r="B677" s="170">
        <v>43572</v>
      </c>
      <c r="C677" s="72">
        <v>30171515</v>
      </c>
      <c r="D677" s="106" t="s">
        <v>2236</v>
      </c>
      <c r="E677" s="169">
        <v>5760</v>
      </c>
      <c r="F677" s="55">
        <v>11</v>
      </c>
    </row>
    <row r="678" spans="1:6" ht="30" customHeight="1" x14ac:dyDescent="0.25">
      <c r="A678" s="171" t="s">
        <v>16</v>
      </c>
      <c r="B678" s="170">
        <v>43353</v>
      </c>
      <c r="C678" s="72">
        <v>30171515</v>
      </c>
      <c r="D678" s="106" t="s">
        <v>2237</v>
      </c>
      <c r="E678" s="169">
        <v>5625</v>
      </c>
      <c r="F678" s="55">
        <v>1</v>
      </c>
    </row>
    <row r="679" spans="1:6" ht="30" customHeight="1" x14ac:dyDescent="0.25">
      <c r="A679" s="171" t="s">
        <v>16</v>
      </c>
      <c r="B679" s="170">
        <v>43353</v>
      </c>
      <c r="C679" s="72">
        <v>30171515</v>
      </c>
      <c r="D679" s="106" t="s">
        <v>2238</v>
      </c>
      <c r="E679" s="169">
        <v>5625</v>
      </c>
      <c r="F679" s="55">
        <v>3</v>
      </c>
    </row>
    <row r="680" spans="1:6" ht="30" customHeight="1" x14ac:dyDescent="0.25">
      <c r="A680" s="171" t="s">
        <v>13</v>
      </c>
      <c r="B680" s="170">
        <v>43572</v>
      </c>
      <c r="C680" s="72">
        <v>30171515</v>
      </c>
      <c r="D680" s="106" t="s">
        <v>2239</v>
      </c>
      <c r="E680" s="169">
        <v>5760</v>
      </c>
      <c r="F680" s="55">
        <v>13</v>
      </c>
    </row>
    <row r="681" spans="1:6" ht="30" customHeight="1" x14ac:dyDescent="0.25">
      <c r="A681" s="171" t="s">
        <v>16</v>
      </c>
      <c r="B681" s="170">
        <v>43333</v>
      </c>
      <c r="C681" s="72">
        <v>30171515</v>
      </c>
      <c r="D681" s="106" t="s">
        <v>2240</v>
      </c>
      <c r="E681" s="169">
        <v>19000</v>
      </c>
      <c r="F681" s="55">
        <v>2</v>
      </c>
    </row>
    <row r="682" spans="1:6" ht="30" customHeight="1" x14ac:dyDescent="0.25">
      <c r="A682" s="171" t="s">
        <v>20</v>
      </c>
      <c r="B682" s="170" t="s">
        <v>20</v>
      </c>
      <c r="C682" s="72" t="s">
        <v>2440</v>
      </c>
      <c r="D682" s="106" t="s">
        <v>2241</v>
      </c>
      <c r="E682" s="169">
        <v>0</v>
      </c>
      <c r="F682" s="55">
        <v>4</v>
      </c>
    </row>
    <row r="683" spans="1:6" ht="30" customHeight="1" x14ac:dyDescent="0.25">
      <c r="A683" s="171" t="s">
        <v>895</v>
      </c>
      <c r="B683" s="170">
        <v>45155</v>
      </c>
      <c r="C683" s="72" t="s">
        <v>2440</v>
      </c>
      <c r="D683" s="106" t="s">
        <v>2242</v>
      </c>
      <c r="E683" s="169">
        <v>9902.5400000000009</v>
      </c>
      <c r="F683" s="55">
        <v>2</v>
      </c>
    </row>
    <row r="684" spans="1:6" ht="30" customHeight="1" x14ac:dyDescent="0.25">
      <c r="A684" s="171" t="s">
        <v>895</v>
      </c>
      <c r="B684" s="170">
        <v>45155</v>
      </c>
      <c r="C684" s="72" t="s">
        <v>2440</v>
      </c>
      <c r="D684" s="106" t="s">
        <v>2243</v>
      </c>
      <c r="E684" s="169">
        <v>17596.27</v>
      </c>
      <c r="F684" s="55">
        <v>2</v>
      </c>
    </row>
    <row r="685" spans="1:6" ht="30" customHeight="1" x14ac:dyDescent="0.25">
      <c r="A685" s="171" t="s">
        <v>15</v>
      </c>
      <c r="B685" s="170">
        <v>43858</v>
      </c>
      <c r="C685" s="72" t="s">
        <v>204</v>
      </c>
      <c r="D685" s="106" t="s">
        <v>162</v>
      </c>
      <c r="E685" s="169">
        <v>35.590000000000003</v>
      </c>
      <c r="F685" s="55">
        <v>403</v>
      </c>
    </row>
    <row r="686" spans="1:6" ht="30" customHeight="1" x14ac:dyDescent="0.25">
      <c r="A686" s="171" t="s">
        <v>13</v>
      </c>
      <c r="B686" s="170">
        <v>43500</v>
      </c>
      <c r="C686" s="72">
        <v>52161539</v>
      </c>
      <c r="D686" s="106" t="s">
        <v>2244</v>
      </c>
      <c r="E686" s="169">
        <v>2647.25</v>
      </c>
      <c r="F686" s="55">
        <v>7</v>
      </c>
    </row>
    <row r="687" spans="1:6" ht="30" customHeight="1" x14ac:dyDescent="0.25">
      <c r="A687" s="171" t="s">
        <v>18</v>
      </c>
      <c r="B687" s="170">
        <v>42576</v>
      </c>
      <c r="C687" s="72">
        <v>27112003</v>
      </c>
      <c r="D687" s="106" t="s">
        <v>163</v>
      </c>
      <c r="E687" s="169">
        <v>6</v>
      </c>
      <c r="F687" s="55">
        <v>597</v>
      </c>
    </row>
    <row r="688" spans="1:6" ht="30" customHeight="1" x14ac:dyDescent="0.25">
      <c r="A688" s="171" t="s">
        <v>18</v>
      </c>
      <c r="B688" s="170">
        <v>42576</v>
      </c>
      <c r="C688" s="72">
        <v>27112003</v>
      </c>
      <c r="D688" s="106" t="s">
        <v>164</v>
      </c>
      <c r="E688" s="169">
        <v>895</v>
      </c>
      <c r="F688" s="55">
        <v>774</v>
      </c>
    </row>
    <row r="689" spans="1:6" ht="30" customHeight="1" x14ac:dyDescent="0.25">
      <c r="A689" s="171" t="s">
        <v>15</v>
      </c>
      <c r="B689" s="170">
        <v>43858</v>
      </c>
      <c r="C689" s="72">
        <v>40142321</v>
      </c>
      <c r="D689" s="106" t="s">
        <v>2245</v>
      </c>
      <c r="E689" s="169">
        <v>135.41</v>
      </c>
      <c r="F689" s="55">
        <v>3143</v>
      </c>
    </row>
    <row r="690" spans="1:6" ht="30" customHeight="1" x14ac:dyDescent="0.25">
      <c r="A690" s="171" t="s">
        <v>15</v>
      </c>
      <c r="B690" s="170">
        <v>43858</v>
      </c>
      <c r="C690" s="72">
        <v>40142321</v>
      </c>
      <c r="D690" s="106" t="s">
        <v>201</v>
      </c>
      <c r="E690" s="169">
        <v>103.41</v>
      </c>
      <c r="F690" s="55">
        <v>22</v>
      </c>
    </row>
    <row r="691" spans="1:6" ht="30" customHeight="1" x14ac:dyDescent="0.25">
      <c r="A691" s="171" t="s">
        <v>54</v>
      </c>
      <c r="B691" s="170">
        <v>44382</v>
      </c>
      <c r="C691" s="72">
        <v>40142321</v>
      </c>
      <c r="D691" s="106" t="s">
        <v>165</v>
      </c>
      <c r="E691" s="169">
        <v>29.66</v>
      </c>
      <c r="F691" s="55">
        <v>1085</v>
      </c>
    </row>
    <row r="692" spans="1:6" ht="30" customHeight="1" x14ac:dyDescent="0.25">
      <c r="A692" s="171" t="s">
        <v>54</v>
      </c>
      <c r="B692" s="170">
        <v>44382</v>
      </c>
      <c r="C692" s="72">
        <v>40142321</v>
      </c>
      <c r="D692" s="106" t="s">
        <v>2246</v>
      </c>
      <c r="E692" s="169">
        <v>5.9</v>
      </c>
      <c r="F692" s="55">
        <v>445</v>
      </c>
    </row>
    <row r="693" spans="1:6" ht="30" customHeight="1" x14ac:dyDescent="0.25">
      <c r="A693" s="171" t="s">
        <v>895</v>
      </c>
      <c r="B693" s="170">
        <v>45112</v>
      </c>
      <c r="C693" s="72">
        <v>40142321</v>
      </c>
      <c r="D693" s="106" t="s">
        <v>2247</v>
      </c>
      <c r="E693" s="169">
        <v>12</v>
      </c>
      <c r="F693" s="55">
        <v>4</v>
      </c>
    </row>
    <row r="694" spans="1:6" ht="30" customHeight="1" x14ac:dyDescent="0.25">
      <c r="A694" s="171" t="s">
        <v>20</v>
      </c>
      <c r="B694" s="170" t="s">
        <v>20</v>
      </c>
      <c r="C694" s="72">
        <v>40142321</v>
      </c>
      <c r="D694" s="106" t="s">
        <v>2248</v>
      </c>
      <c r="E694" s="169">
        <v>0</v>
      </c>
      <c r="F694" s="55">
        <v>1</v>
      </c>
    </row>
    <row r="695" spans="1:6" ht="30" customHeight="1" x14ac:dyDescent="0.25">
      <c r="A695" s="171" t="s">
        <v>20</v>
      </c>
      <c r="B695" s="170" t="s">
        <v>20</v>
      </c>
      <c r="C695" s="72">
        <v>40142321</v>
      </c>
      <c r="D695" s="106" t="s">
        <v>2249</v>
      </c>
      <c r="E695" s="169">
        <v>0</v>
      </c>
      <c r="F695" s="55">
        <v>2</v>
      </c>
    </row>
    <row r="696" spans="1:6" ht="30" customHeight="1" x14ac:dyDescent="0.25">
      <c r="A696" s="171" t="s">
        <v>20</v>
      </c>
      <c r="B696" s="170" t="s">
        <v>20</v>
      </c>
      <c r="C696" s="72">
        <v>21101512</v>
      </c>
      <c r="D696" s="106" t="s">
        <v>2250</v>
      </c>
      <c r="E696" s="169">
        <v>0</v>
      </c>
      <c r="F696" s="55">
        <v>30</v>
      </c>
    </row>
    <row r="697" spans="1:6" ht="30" customHeight="1" x14ac:dyDescent="0.25">
      <c r="A697" s="171" t="s">
        <v>20</v>
      </c>
      <c r="B697" s="170" t="s">
        <v>20</v>
      </c>
      <c r="C697" s="72">
        <v>21101512</v>
      </c>
      <c r="D697" s="106" t="s">
        <v>2251</v>
      </c>
      <c r="E697" s="169">
        <v>0</v>
      </c>
      <c r="F697" s="55">
        <v>650</v>
      </c>
    </row>
    <row r="698" spans="1:6" ht="30" customHeight="1" x14ac:dyDescent="0.25">
      <c r="A698" s="171" t="s">
        <v>54</v>
      </c>
      <c r="B698" s="170">
        <v>44302</v>
      </c>
      <c r="C698" s="72" t="s">
        <v>2450</v>
      </c>
      <c r="D698" s="106" t="s">
        <v>2252</v>
      </c>
      <c r="E698" s="169">
        <v>187.16</v>
      </c>
      <c r="F698" s="55">
        <v>7</v>
      </c>
    </row>
    <row r="699" spans="1:6" ht="30" customHeight="1" x14ac:dyDescent="0.25">
      <c r="A699" s="171" t="s">
        <v>13</v>
      </c>
      <c r="B699" s="170">
        <v>43588</v>
      </c>
      <c r="C699" s="72">
        <v>41111604</v>
      </c>
      <c r="D699" s="106" t="s">
        <v>2253</v>
      </c>
      <c r="E699" s="169">
        <v>50</v>
      </c>
      <c r="F699" s="55">
        <v>46</v>
      </c>
    </row>
    <row r="700" spans="1:6" ht="30" customHeight="1" x14ac:dyDescent="0.25">
      <c r="A700" s="171" t="s">
        <v>18</v>
      </c>
      <c r="B700" s="170">
        <v>42549</v>
      </c>
      <c r="C700" s="72">
        <v>41111604</v>
      </c>
      <c r="D700" s="106" t="s">
        <v>2254</v>
      </c>
      <c r="E700" s="169">
        <v>650.85</v>
      </c>
      <c r="F700" s="55">
        <v>2</v>
      </c>
    </row>
    <row r="701" spans="1:6" ht="30" customHeight="1" x14ac:dyDescent="0.25">
      <c r="A701" s="171" t="s">
        <v>13</v>
      </c>
      <c r="B701" s="170">
        <v>43781</v>
      </c>
      <c r="C701" s="72">
        <v>39121407</v>
      </c>
      <c r="D701" s="106" t="s">
        <v>2255</v>
      </c>
      <c r="E701" s="169">
        <v>1780</v>
      </c>
      <c r="F701" s="55">
        <v>2</v>
      </c>
    </row>
    <row r="702" spans="1:6" ht="30" customHeight="1" x14ac:dyDescent="0.25">
      <c r="A702" s="171" t="s">
        <v>18</v>
      </c>
      <c r="B702" s="170">
        <v>42534</v>
      </c>
      <c r="C702" s="72">
        <v>39121407</v>
      </c>
      <c r="D702" s="106" t="s">
        <v>2256</v>
      </c>
      <c r="E702" s="169">
        <v>125</v>
      </c>
      <c r="F702" s="55">
        <v>8</v>
      </c>
    </row>
    <row r="703" spans="1:6" ht="30" customHeight="1" x14ac:dyDescent="0.25">
      <c r="A703" s="171" t="s">
        <v>23</v>
      </c>
      <c r="B703" s="170">
        <v>41171</v>
      </c>
      <c r="C703" s="72">
        <v>40142201</v>
      </c>
      <c r="D703" s="106" t="s">
        <v>166</v>
      </c>
      <c r="E703" s="169">
        <v>930</v>
      </c>
      <c r="F703" s="55">
        <v>193</v>
      </c>
    </row>
    <row r="704" spans="1:6" ht="30" customHeight="1" x14ac:dyDescent="0.25">
      <c r="A704" s="171" t="s">
        <v>895</v>
      </c>
      <c r="B704" s="170">
        <v>45181</v>
      </c>
      <c r="C704" s="72">
        <v>40142201</v>
      </c>
      <c r="D704" s="106" t="s">
        <v>2257</v>
      </c>
      <c r="E704" s="169">
        <v>1528</v>
      </c>
      <c r="F704" s="55">
        <v>2</v>
      </c>
    </row>
    <row r="705" spans="1:6" ht="30" customHeight="1" x14ac:dyDescent="0.25">
      <c r="A705" s="171" t="s">
        <v>20</v>
      </c>
      <c r="B705" s="170" t="s">
        <v>20</v>
      </c>
      <c r="C705" s="72">
        <v>31163001</v>
      </c>
      <c r="D705" s="106" t="s">
        <v>167</v>
      </c>
      <c r="E705" s="169">
        <v>0</v>
      </c>
      <c r="F705" s="55">
        <v>10.9</v>
      </c>
    </row>
    <row r="706" spans="1:6" ht="30" customHeight="1" x14ac:dyDescent="0.25">
      <c r="A706" s="171" t="s">
        <v>14</v>
      </c>
      <c r="B706" s="170">
        <v>42892</v>
      </c>
      <c r="C706" s="72">
        <v>32101522</v>
      </c>
      <c r="D706" s="106" t="s">
        <v>2258</v>
      </c>
      <c r="E706" s="169">
        <v>805</v>
      </c>
      <c r="F706" s="55">
        <v>6</v>
      </c>
    </row>
    <row r="707" spans="1:6" ht="30" customHeight="1" x14ac:dyDescent="0.25">
      <c r="A707" s="171" t="s">
        <v>15</v>
      </c>
      <c r="B707" s="170">
        <v>43858</v>
      </c>
      <c r="C707" s="72">
        <v>26121523</v>
      </c>
      <c r="D707" s="106" t="s">
        <v>2259</v>
      </c>
      <c r="E707" s="169">
        <v>80</v>
      </c>
      <c r="F707" s="55">
        <v>297</v>
      </c>
    </row>
    <row r="708" spans="1:6" ht="30" customHeight="1" x14ac:dyDescent="0.25">
      <c r="A708" s="171" t="s">
        <v>15</v>
      </c>
      <c r="B708" s="170">
        <v>43992</v>
      </c>
      <c r="C708" s="72">
        <v>46181503</v>
      </c>
      <c r="D708" s="106" t="s">
        <v>2260</v>
      </c>
      <c r="E708" s="169">
        <v>2990</v>
      </c>
      <c r="F708" s="55">
        <v>2</v>
      </c>
    </row>
    <row r="709" spans="1:6" ht="30" customHeight="1" x14ac:dyDescent="0.25">
      <c r="A709" s="171" t="s">
        <v>13</v>
      </c>
      <c r="B709" s="170">
        <v>43558</v>
      </c>
      <c r="C709" s="72">
        <v>43222609</v>
      </c>
      <c r="D709" s="106" t="s">
        <v>2261</v>
      </c>
      <c r="E709" s="169">
        <v>819.26</v>
      </c>
      <c r="F709" s="55">
        <v>339</v>
      </c>
    </row>
    <row r="710" spans="1:6" ht="30" customHeight="1" x14ac:dyDescent="0.25">
      <c r="A710" s="171" t="s">
        <v>18</v>
      </c>
      <c r="B710" s="170">
        <v>42583</v>
      </c>
      <c r="C710" s="72">
        <v>47131707</v>
      </c>
      <c r="D710" s="106" t="s">
        <v>2262</v>
      </c>
      <c r="E710" s="169">
        <v>7250</v>
      </c>
      <c r="F710" s="55">
        <v>21</v>
      </c>
    </row>
    <row r="711" spans="1:6" ht="30" customHeight="1" x14ac:dyDescent="0.25">
      <c r="A711" s="171" t="s">
        <v>18</v>
      </c>
      <c r="B711" s="170">
        <v>42597</v>
      </c>
      <c r="C711" s="72" t="s">
        <v>205</v>
      </c>
      <c r="D711" s="106" t="s">
        <v>168</v>
      </c>
      <c r="E711" s="169">
        <v>155</v>
      </c>
      <c r="F711" s="55">
        <v>88</v>
      </c>
    </row>
    <row r="712" spans="1:6" ht="30" customHeight="1" x14ac:dyDescent="0.25">
      <c r="A712" s="171" t="s">
        <v>18</v>
      </c>
      <c r="B712" s="170">
        <v>42597</v>
      </c>
      <c r="C712" s="72" t="s">
        <v>205</v>
      </c>
      <c r="D712" s="106" t="s">
        <v>169</v>
      </c>
      <c r="E712" s="169">
        <v>155</v>
      </c>
      <c r="F712" s="55">
        <v>6</v>
      </c>
    </row>
    <row r="713" spans="1:6" ht="30" customHeight="1" x14ac:dyDescent="0.25">
      <c r="A713" s="171" t="s">
        <v>18</v>
      </c>
      <c r="B713" s="170">
        <v>42597</v>
      </c>
      <c r="C713" s="72" t="s">
        <v>205</v>
      </c>
      <c r="D713" s="106" t="s">
        <v>170</v>
      </c>
      <c r="E713" s="169">
        <v>155</v>
      </c>
      <c r="F713" s="55">
        <v>38</v>
      </c>
    </row>
    <row r="714" spans="1:6" ht="30" customHeight="1" x14ac:dyDescent="0.25">
      <c r="A714" s="171" t="s">
        <v>20</v>
      </c>
      <c r="B714" s="170" t="s">
        <v>20</v>
      </c>
      <c r="C714" s="72">
        <v>31161816</v>
      </c>
      <c r="D714" s="106" t="s">
        <v>2263</v>
      </c>
      <c r="E714" s="169">
        <v>0</v>
      </c>
      <c r="F714" s="55">
        <v>566</v>
      </c>
    </row>
    <row r="715" spans="1:6" ht="30" customHeight="1" x14ac:dyDescent="0.25">
      <c r="A715" s="171" t="s">
        <v>895</v>
      </c>
      <c r="B715" s="170">
        <v>45155</v>
      </c>
      <c r="C715" s="72">
        <v>27111515</v>
      </c>
      <c r="D715" s="106" t="s">
        <v>2264</v>
      </c>
      <c r="E715" s="169">
        <v>919.41</v>
      </c>
      <c r="F715" s="55">
        <v>1</v>
      </c>
    </row>
    <row r="716" spans="1:6" ht="30" customHeight="1" x14ac:dyDescent="0.25">
      <c r="A716" s="171" t="s">
        <v>13</v>
      </c>
      <c r="B716" s="170">
        <v>43819</v>
      </c>
      <c r="C716" s="72">
        <v>23231202</v>
      </c>
      <c r="D716" s="106" t="s">
        <v>2265</v>
      </c>
      <c r="E716" s="169">
        <v>2560</v>
      </c>
      <c r="F716" s="55">
        <v>4</v>
      </c>
    </row>
    <row r="717" spans="1:6" ht="30" customHeight="1" x14ac:dyDescent="0.25">
      <c r="A717" s="171" t="s">
        <v>15</v>
      </c>
      <c r="B717" s="170">
        <v>43858</v>
      </c>
      <c r="C717" s="72">
        <v>40141716</v>
      </c>
      <c r="D717" s="106" t="s">
        <v>2266</v>
      </c>
      <c r="E717" s="169">
        <v>427.14</v>
      </c>
      <c r="F717" s="55">
        <v>7</v>
      </c>
    </row>
    <row r="718" spans="1:6" ht="30" customHeight="1" x14ac:dyDescent="0.25">
      <c r="A718" s="171" t="s">
        <v>13</v>
      </c>
      <c r="B718" s="170">
        <v>43637</v>
      </c>
      <c r="C718" s="72">
        <v>40141716</v>
      </c>
      <c r="D718" s="106" t="s">
        <v>2267</v>
      </c>
      <c r="E718" s="169">
        <v>86.88</v>
      </c>
      <c r="F718" s="55">
        <v>1185</v>
      </c>
    </row>
    <row r="719" spans="1:6" ht="30" customHeight="1" x14ac:dyDescent="0.25">
      <c r="A719" s="171" t="s">
        <v>15</v>
      </c>
      <c r="B719" s="170">
        <v>43858</v>
      </c>
      <c r="C719" s="72">
        <v>40141716</v>
      </c>
      <c r="D719" s="106" t="s">
        <v>2268</v>
      </c>
      <c r="E719" s="169">
        <v>427.14</v>
      </c>
      <c r="F719" s="55">
        <v>24</v>
      </c>
    </row>
    <row r="720" spans="1:6" ht="30" customHeight="1" x14ac:dyDescent="0.25">
      <c r="A720" s="171" t="s">
        <v>15</v>
      </c>
      <c r="B720" s="170">
        <v>43858</v>
      </c>
      <c r="C720" s="72">
        <v>39111803</v>
      </c>
      <c r="D720" s="106" t="s">
        <v>2269</v>
      </c>
      <c r="E720" s="169">
        <v>25.42</v>
      </c>
      <c r="F720" s="55">
        <v>764</v>
      </c>
    </row>
    <row r="721" spans="1:6" ht="30" customHeight="1" x14ac:dyDescent="0.25">
      <c r="A721" s="171" t="s">
        <v>15</v>
      </c>
      <c r="B721" s="170">
        <v>43858</v>
      </c>
      <c r="C721" s="72">
        <v>39111803</v>
      </c>
      <c r="D721" s="106" t="s">
        <v>2270</v>
      </c>
      <c r="E721" s="169">
        <v>25.42</v>
      </c>
      <c r="F721" s="55">
        <v>2880</v>
      </c>
    </row>
    <row r="722" spans="1:6" ht="30" customHeight="1" x14ac:dyDescent="0.25">
      <c r="A722" s="171" t="s">
        <v>15</v>
      </c>
      <c r="B722" s="170">
        <v>43858</v>
      </c>
      <c r="C722" s="72">
        <v>39111803</v>
      </c>
      <c r="D722" s="106" t="s">
        <v>2271</v>
      </c>
      <c r="E722" s="169">
        <v>35.590000000000003</v>
      </c>
      <c r="F722" s="55">
        <v>18</v>
      </c>
    </row>
    <row r="723" spans="1:6" ht="30" customHeight="1" x14ac:dyDescent="0.25">
      <c r="A723" s="171" t="s">
        <v>15</v>
      </c>
      <c r="B723" s="170">
        <v>43858</v>
      </c>
      <c r="C723" s="72">
        <v>39111803</v>
      </c>
      <c r="D723" s="106" t="s">
        <v>2272</v>
      </c>
      <c r="E723" s="169">
        <v>25.42</v>
      </c>
      <c r="F723" s="55">
        <v>20</v>
      </c>
    </row>
    <row r="724" spans="1:6" ht="30" customHeight="1" x14ac:dyDescent="0.25">
      <c r="A724" s="171" t="s">
        <v>895</v>
      </c>
      <c r="B724" s="170">
        <v>45149</v>
      </c>
      <c r="C724" s="72">
        <v>49211805</v>
      </c>
      <c r="D724" s="106" t="s">
        <v>2273</v>
      </c>
      <c r="E724" s="169">
        <v>133</v>
      </c>
      <c r="F724" s="55">
        <v>50</v>
      </c>
    </row>
    <row r="725" spans="1:6" ht="30" customHeight="1" x14ac:dyDescent="0.25">
      <c r="A725" s="171" t="s">
        <v>895</v>
      </c>
      <c r="B725" s="170">
        <v>45112</v>
      </c>
      <c r="C725" s="72">
        <v>49211805</v>
      </c>
      <c r="D725" s="106" t="s">
        <v>2274</v>
      </c>
      <c r="E725" s="169">
        <v>7</v>
      </c>
      <c r="F725" s="55">
        <v>400</v>
      </c>
    </row>
    <row r="726" spans="1:6" ht="30" customHeight="1" x14ac:dyDescent="0.25">
      <c r="A726" s="171" t="s">
        <v>20</v>
      </c>
      <c r="B726" s="170" t="s">
        <v>20</v>
      </c>
      <c r="C726" s="72">
        <v>31162501</v>
      </c>
      <c r="D726" s="106" t="s">
        <v>2275</v>
      </c>
      <c r="E726" s="169">
        <v>0</v>
      </c>
      <c r="F726" s="55">
        <v>4</v>
      </c>
    </row>
    <row r="727" spans="1:6" ht="30" customHeight="1" x14ac:dyDescent="0.25">
      <c r="A727" s="171" t="s">
        <v>13</v>
      </c>
      <c r="B727" s="170">
        <v>43642</v>
      </c>
      <c r="C727" s="72">
        <v>31162501</v>
      </c>
      <c r="D727" s="106" t="s">
        <v>2276</v>
      </c>
      <c r="E727" s="169">
        <v>460</v>
      </c>
      <c r="F727" s="55">
        <v>17</v>
      </c>
    </row>
    <row r="728" spans="1:6" ht="30" customHeight="1" x14ac:dyDescent="0.25">
      <c r="A728" s="171" t="s">
        <v>20</v>
      </c>
      <c r="B728" s="170" t="s">
        <v>20</v>
      </c>
      <c r="C728" s="72">
        <v>31162804</v>
      </c>
      <c r="D728" s="106" t="s">
        <v>171</v>
      </c>
      <c r="E728" s="169">
        <v>0</v>
      </c>
      <c r="F728" s="55">
        <v>132</v>
      </c>
    </row>
    <row r="729" spans="1:6" ht="30" customHeight="1" x14ac:dyDescent="0.25">
      <c r="A729" s="171" t="s">
        <v>13</v>
      </c>
      <c r="B729" s="170">
        <v>43735</v>
      </c>
      <c r="C729" s="72">
        <v>47131602</v>
      </c>
      <c r="D729" s="106" t="s">
        <v>2277</v>
      </c>
      <c r="E729" s="169">
        <v>129</v>
      </c>
      <c r="F729" s="55">
        <v>6</v>
      </c>
    </row>
    <row r="730" spans="1:6" ht="30" customHeight="1" x14ac:dyDescent="0.25">
      <c r="A730" s="171" t="s">
        <v>13</v>
      </c>
      <c r="B730" s="170">
        <v>43558</v>
      </c>
      <c r="C730" s="72">
        <v>43222608</v>
      </c>
      <c r="D730" s="106" t="s">
        <v>172</v>
      </c>
      <c r="E730" s="169">
        <v>3363.3</v>
      </c>
      <c r="F730" s="55">
        <v>201</v>
      </c>
    </row>
    <row r="731" spans="1:6" ht="30" customHeight="1" x14ac:dyDescent="0.25">
      <c r="A731" s="171" t="s">
        <v>20</v>
      </c>
      <c r="B731" s="170" t="s">
        <v>20</v>
      </c>
      <c r="C731" s="72">
        <v>39121306</v>
      </c>
      <c r="D731" s="106" t="s">
        <v>2278</v>
      </c>
      <c r="E731" s="169">
        <v>0</v>
      </c>
      <c r="F731" s="55">
        <v>55</v>
      </c>
    </row>
    <row r="732" spans="1:6" ht="30" customHeight="1" x14ac:dyDescent="0.25">
      <c r="A732" s="171" t="s">
        <v>16</v>
      </c>
      <c r="B732" s="170">
        <v>43284</v>
      </c>
      <c r="C732" s="72">
        <v>39121306</v>
      </c>
      <c r="D732" s="106" t="s">
        <v>176</v>
      </c>
      <c r="E732" s="169">
        <v>5900</v>
      </c>
      <c r="F732" s="55">
        <v>1</v>
      </c>
    </row>
    <row r="733" spans="1:6" ht="30" customHeight="1" x14ac:dyDescent="0.25">
      <c r="A733" s="171" t="s">
        <v>20</v>
      </c>
      <c r="B733" s="170" t="s">
        <v>20</v>
      </c>
      <c r="C733" s="72">
        <v>39121306</v>
      </c>
      <c r="D733" s="106" t="s">
        <v>173</v>
      </c>
      <c r="E733" s="169">
        <v>0</v>
      </c>
      <c r="F733" s="55">
        <v>3663</v>
      </c>
    </row>
    <row r="734" spans="1:6" ht="30" customHeight="1" x14ac:dyDescent="0.25">
      <c r="A734" s="171" t="s">
        <v>20</v>
      </c>
      <c r="B734" s="170" t="s">
        <v>20</v>
      </c>
      <c r="C734" s="72">
        <v>39121306</v>
      </c>
      <c r="D734" s="106" t="s">
        <v>174</v>
      </c>
      <c r="E734" s="169">
        <v>0</v>
      </c>
      <c r="F734" s="55">
        <v>534</v>
      </c>
    </row>
    <row r="735" spans="1:6" ht="30" customHeight="1" x14ac:dyDescent="0.25">
      <c r="A735" s="171" t="s">
        <v>276</v>
      </c>
      <c r="B735" s="170">
        <v>44568</v>
      </c>
      <c r="C735" s="72">
        <v>39121306</v>
      </c>
      <c r="D735" s="106" t="s">
        <v>2279</v>
      </c>
      <c r="E735" s="169">
        <v>1830.51</v>
      </c>
      <c r="F735" s="55">
        <v>648</v>
      </c>
    </row>
    <row r="736" spans="1:6" ht="30" customHeight="1" x14ac:dyDescent="0.25">
      <c r="A736" s="171" t="s">
        <v>15</v>
      </c>
      <c r="B736" s="170">
        <v>43858</v>
      </c>
      <c r="C736" s="72">
        <v>39121306</v>
      </c>
      <c r="D736" s="106" t="s">
        <v>2280</v>
      </c>
      <c r="E736" s="169">
        <v>10.68</v>
      </c>
      <c r="F736" s="55">
        <v>511</v>
      </c>
    </row>
    <row r="737" spans="1:6" ht="30" customHeight="1" x14ac:dyDescent="0.25">
      <c r="A737" s="171" t="s">
        <v>20</v>
      </c>
      <c r="B737" s="170" t="s">
        <v>20</v>
      </c>
      <c r="C737" s="72">
        <v>39121306</v>
      </c>
      <c r="D737" s="106" t="s">
        <v>175</v>
      </c>
      <c r="E737" s="169">
        <v>0</v>
      </c>
      <c r="F737" s="55">
        <v>78</v>
      </c>
    </row>
    <row r="738" spans="1:6" ht="30" customHeight="1" x14ac:dyDescent="0.25">
      <c r="A738" s="171" t="s">
        <v>20</v>
      </c>
      <c r="B738" s="170" t="s">
        <v>20</v>
      </c>
      <c r="C738" s="72">
        <v>39121306</v>
      </c>
      <c r="D738" s="106" t="s">
        <v>2281</v>
      </c>
      <c r="E738" s="169">
        <v>0</v>
      </c>
      <c r="F738" s="55">
        <v>534</v>
      </c>
    </row>
    <row r="739" spans="1:6" ht="30" customHeight="1" x14ac:dyDescent="0.25">
      <c r="A739" s="171" t="s">
        <v>20</v>
      </c>
      <c r="B739" s="170" t="s">
        <v>20</v>
      </c>
      <c r="C739" s="72">
        <v>31231313</v>
      </c>
      <c r="D739" s="106" t="s">
        <v>2282</v>
      </c>
      <c r="E739" s="169">
        <v>0</v>
      </c>
      <c r="F739" s="55">
        <v>832</v>
      </c>
    </row>
    <row r="740" spans="1:6" ht="30" customHeight="1" x14ac:dyDescent="0.25">
      <c r="A740" s="171" t="s">
        <v>20</v>
      </c>
      <c r="B740" s="170" t="s">
        <v>20</v>
      </c>
      <c r="C740" s="72">
        <v>31231313</v>
      </c>
      <c r="D740" s="106" t="s">
        <v>2283</v>
      </c>
      <c r="E740" s="169">
        <v>0</v>
      </c>
      <c r="F740" s="55">
        <v>38</v>
      </c>
    </row>
    <row r="741" spans="1:6" ht="30" customHeight="1" x14ac:dyDescent="0.25">
      <c r="A741" s="171" t="s">
        <v>20</v>
      </c>
      <c r="B741" s="170" t="s">
        <v>20</v>
      </c>
      <c r="C741" s="72">
        <v>31231313</v>
      </c>
      <c r="D741" s="106" t="s">
        <v>2284</v>
      </c>
      <c r="E741" s="169">
        <v>0</v>
      </c>
      <c r="F741" s="55">
        <v>26</v>
      </c>
    </row>
    <row r="742" spans="1:6" ht="30" customHeight="1" x14ac:dyDescent="0.25">
      <c r="A742" s="171" t="s">
        <v>20</v>
      </c>
      <c r="B742" s="170" t="s">
        <v>20</v>
      </c>
      <c r="C742" s="72">
        <v>31231313</v>
      </c>
      <c r="D742" s="106" t="s">
        <v>2285</v>
      </c>
      <c r="E742" s="169">
        <v>0</v>
      </c>
      <c r="F742" s="55">
        <v>14</v>
      </c>
    </row>
    <row r="743" spans="1:6" ht="30" customHeight="1" x14ac:dyDescent="0.25">
      <c r="A743" s="171" t="s">
        <v>20</v>
      </c>
      <c r="B743" s="170" t="s">
        <v>20</v>
      </c>
      <c r="C743" s="72">
        <v>31231313</v>
      </c>
      <c r="D743" s="106" t="s">
        <v>2286</v>
      </c>
      <c r="E743" s="169">
        <v>0</v>
      </c>
      <c r="F743" s="55">
        <v>7</v>
      </c>
    </row>
    <row r="744" spans="1:6" ht="30" customHeight="1" x14ac:dyDescent="0.25">
      <c r="A744" s="171" t="s">
        <v>20</v>
      </c>
      <c r="B744" s="170" t="s">
        <v>20</v>
      </c>
      <c r="C744" s="72">
        <v>31231313</v>
      </c>
      <c r="D744" s="106" t="s">
        <v>2287</v>
      </c>
      <c r="E744" s="169">
        <v>0</v>
      </c>
      <c r="F744" s="55">
        <v>682</v>
      </c>
    </row>
    <row r="745" spans="1:6" ht="30" customHeight="1" x14ac:dyDescent="0.25">
      <c r="A745" s="171" t="s">
        <v>20</v>
      </c>
      <c r="B745" s="170" t="s">
        <v>20</v>
      </c>
      <c r="C745" s="72">
        <v>31231313</v>
      </c>
      <c r="D745" s="106" t="s">
        <v>2288</v>
      </c>
      <c r="E745" s="169">
        <v>0</v>
      </c>
      <c r="F745" s="55">
        <v>2489</v>
      </c>
    </row>
    <row r="746" spans="1:6" ht="30" customHeight="1" x14ac:dyDescent="0.25">
      <c r="A746" s="171" t="s">
        <v>20</v>
      </c>
      <c r="B746" s="170" t="s">
        <v>20</v>
      </c>
      <c r="C746" s="72">
        <v>31231313</v>
      </c>
      <c r="D746" s="106" t="s">
        <v>2289</v>
      </c>
      <c r="E746" s="169">
        <v>0</v>
      </c>
      <c r="F746" s="55">
        <v>719</v>
      </c>
    </row>
    <row r="747" spans="1:6" ht="30" customHeight="1" x14ac:dyDescent="0.25">
      <c r="A747" s="171" t="s">
        <v>20</v>
      </c>
      <c r="B747" s="170" t="s">
        <v>20</v>
      </c>
      <c r="C747" s="72">
        <v>31231313</v>
      </c>
      <c r="D747" s="106" t="s">
        <v>2290</v>
      </c>
      <c r="E747" s="169">
        <v>0</v>
      </c>
      <c r="F747" s="55">
        <v>52</v>
      </c>
    </row>
    <row r="748" spans="1:6" ht="30" customHeight="1" x14ac:dyDescent="0.25">
      <c r="A748" s="171" t="s">
        <v>20</v>
      </c>
      <c r="B748" s="170" t="s">
        <v>20</v>
      </c>
      <c r="C748" s="72">
        <v>31231313</v>
      </c>
      <c r="D748" s="106" t="s">
        <v>2291</v>
      </c>
      <c r="E748" s="169">
        <v>0</v>
      </c>
      <c r="F748" s="55">
        <v>1013</v>
      </c>
    </row>
    <row r="749" spans="1:6" ht="30" customHeight="1" x14ac:dyDescent="0.25">
      <c r="A749" s="171" t="s">
        <v>20</v>
      </c>
      <c r="B749" s="170" t="s">
        <v>20</v>
      </c>
      <c r="C749" s="72">
        <v>31231313</v>
      </c>
      <c r="D749" s="106" t="s">
        <v>2292</v>
      </c>
      <c r="E749" s="169">
        <v>0</v>
      </c>
      <c r="F749" s="55">
        <v>542</v>
      </c>
    </row>
    <row r="750" spans="1:6" ht="30" customHeight="1" x14ac:dyDescent="0.25">
      <c r="A750" s="171" t="s">
        <v>20</v>
      </c>
      <c r="B750" s="170" t="s">
        <v>20</v>
      </c>
      <c r="C750" s="72">
        <v>31231313</v>
      </c>
      <c r="D750" s="106" t="s">
        <v>2293</v>
      </c>
      <c r="E750" s="169">
        <v>0</v>
      </c>
      <c r="F750" s="55">
        <v>2339</v>
      </c>
    </row>
    <row r="751" spans="1:6" ht="30" customHeight="1" x14ac:dyDescent="0.25">
      <c r="A751" s="171" t="s">
        <v>13</v>
      </c>
      <c r="B751" s="170">
        <v>43635</v>
      </c>
      <c r="C751" s="72">
        <v>31231313</v>
      </c>
      <c r="D751" s="106" t="s">
        <v>2294</v>
      </c>
      <c r="E751" s="169">
        <v>155.29</v>
      </c>
      <c r="F751" s="55">
        <v>33</v>
      </c>
    </row>
    <row r="752" spans="1:6" ht="30" customHeight="1" x14ac:dyDescent="0.25">
      <c r="A752" s="171" t="s">
        <v>20</v>
      </c>
      <c r="B752" s="170" t="s">
        <v>20</v>
      </c>
      <c r="C752" s="72">
        <v>31231313</v>
      </c>
      <c r="D752" s="106" t="s">
        <v>2295</v>
      </c>
      <c r="E752" s="169">
        <v>0</v>
      </c>
      <c r="F752" s="55">
        <v>290</v>
      </c>
    </row>
    <row r="753" spans="1:6" ht="30" customHeight="1" x14ac:dyDescent="0.25">
      <c r="A753" s="171" t="s">
        <v>22</v>
      </c>
      <c r="B753" s="170">
        <v>41577</v>
      </c>
      <c r="C753" s="72">
        <v>31231313</v>
      </c>
      <c r="D753" s="106" t="s">
        <v>2296</v>
      </c>
      <c r="E753" s="169">
        <v>160</v>
      </c>
      <c r="F753" s="55">
        <v>1</v>
      </c>
    </row>
    <row r="754" spans="1:6" ht="30" customHeight="1" x14ac:dyDescent="0.25">
      <c r="A754" s="171" t="s">
        <v>22</v>
      </c>
      <c r="B754" s="170">
        <v>41577</v>
      </c>
      <c r="C754" s="72">
        <v>31231313</v>
      </c>
      <c r="D754" s="106" t="s">
        <v>2297</v>
      </c>
      <c r="E754" s="169">
        <v>160</v>
      </c>
      <c r="F754" s="55">
        <v>4</v>
      </c>
    </row>
    <row r="755" spans="1:6" ht="30" customHeight="1" x14ac:dyDescent="0.25">
      <c r="A755" s="171" t="s">
        <v>22</v>
      </c>
      <c r="B755" s="170">
        <v>41577</v>
      </c>
      <c r="C755" s="72">
        <v>31231313</v>
      </c>
      <c r="D755" s="106" t="s">
        <v>2298</v>
      </c>
      <c r="E755" s="169">
        <v>160</v>
      </c>
      <c r="F755" s="55">
        <v>5</v>
      </c>
    </row>
    <row r="756" spans="1:6" ht="30" customHeight="1" x14ac:dyDescent="0.25">
      <c r="A756" s="171" t="s">
        <v>13</v>
      </c>
      <c r="B756" s="170">
        <v>43635</v>
      </c>
      <c r="C756" s="72">
        <v>31231313</v>
      </c>
      <c r="D756" s="106" t="s">
        <v>2299</v>
      </c>
      <c r="E756" s="169">
        <v>50.04</v>
      </c>
      <c r="F756" s="55">
        <v>23</v>
      </c>
    </row>
    <row r="757" spans="1:6" ht="30" customHeight="1" x14ac:dyDescent="0.25">
      <c r="A757" s="171" t="s">
        <v>895</v>
      </c>
      <c r="B757" s="170">
        <v>45181</v>
      </c>
      <c r="C757" s="72" t="s">
        <v>2439</v>
      </c>
      <c r="D757" s="106" t="s">
        <v>2300</v>
      </c>
      <c r="E757" s="169">
        <v>27500</v>
      </c>
      <c r="F757" s="55">
        <v>50</v>
      </c>
    </row>
    <row r="758" spans="1:6" ht="30" customHeight="1" x14ac:dyDescent="0.25">
      <c r="A758" s="171" t="s">
        <v>13</v>
      </c>
      <c r="B758" s="170">
        <v>43689</v>
      </c>
      <c r="C758" s="72">
        <v>44122106</v>
      </c>
      <c r="D758" s="106" t="s">
        <v>2301</v>
      </c>
      <c r="E758" s="169">
        <v>43</v>
      </c>
      <c r="F758" s="55">
        <v>42000</v>
      </c>
    </row>
    <row r="759" spans="1:6" ht="30" customHeight="1" x14ac:dyDescent="0.25">
      <c r="A759" s="171" t="s">
        <v>895</v>
      </c>
      <c r="B759" s="170">
        <v>45155</v>
      </c>
      <c r="C759" s="72">
        <v>27111515</v>
      </c>
      <c r="D759" s="106" t="s">
        <v>2302</v>
      </c>
      <c r="E759" s="169">
        <v>19648.900000000001</v>
      </c>
      <c r="F759" s="55">
        <v>3</v>
      </c>
    </row>
    <row r="760" spans="1:6" ht="30" customHeight="1" x14ac:dyDescent="0.25">
      <c r="A760" s="171" t="s">
        <v>895</v>
      </c>
      <c r="B760" s="170">
        <v>45155</v>
      </c>
      <c r="C760" s="72">
        <v>27111515</v>
      </c>
      <c r="D760" s="106" t="s">
        <v>2303</v>
      </c>
      <c r="E760" s="169">
        <v>28805.93</v>
      </c>
      <c r="F760" s="55">
        <v>1</v>
      </c>
    </row>
    <row r="761" spans="1:6" ht="30" customHeight="1" x14ac:dyDescent="0.25">
      <c r="A761" s="171" t="s">
        <v>15</v>
      </c>
      <c r="B761" s="170">
        <v>43973</v>
      </c>
      <c r="C761" s="72">
        <v>27111515</v>
      </c>
      <c r="D761" s="106" t="s">
        <v>2304</v>
      </c>
      <c r="E761" s="169">
        <v>7300</v>
      </c>
      <c r="F761" s="55">
        <v>7</v>
      </c>
    </row>
    <row r="762" spans="1:6" ht="30" customHeight="1" x14ac:dyDescent="0.25">
      <c r="A762" s="171" t="s">
        <v>20</v>
      </c>
      <c r="B762" s="170" t="s">
        <v>20</v>
      </c>
      <c r="C762" s="72">
        <v>39121411</v>
      </c>
      <c r="D762" s="106" t="s">
        <v>2305</v>
      </c>
      <c r="E762" s="169">
        <v>0</v>
      </c>
      <c r="F762" s="55">
        <v>579</v>
      </c>
    </row>
    <row r="763" spans="1:6" ht="30" customHeight="1" x14ac:dyDescent="0.25">
      <c r="A763" s="171" t="s">
        <v>16</v>
      </c>
      <c r="B763" s="170">
        <v>43258</v>
      </c>
      <c r="C763" s="72">
        <v>39121411</v>
      </c>
      <c r="D763" s="106" t="s">
        <v>2306</v>
      </c>
      <c r="E763" s="169">
        <v>148</v>
      </c>
      <c r="F763" s="55">
        <v>550</v>
      </c>
    </row>
    <row r="764" spans="1:6" ht="30" customHeight="1" x14ac:dyDescent="0.25">
      <c r="A764" s="171" t="s">
        <v>20</v>
      </c>
      <c r="B764" s="170" t="s">
        <v>20</v>
      </c>
      <c r="C764" s="72">
        <v>39121411</v>
      </c>
      <c r="D764" s="106" t="s">
        <v>2307</v>
      </c>
      <c r="E764" s="169">
        <v>0</v>
      </c>
      <c r="F764" s="55">
        <v>352</v>
      </c>
    </row>
    <row r="765" spans="1:6" ht="30" customHeight="1" x14ac:dyDescent="0.25">
      <c r="A765" s="171" t="s">
        <v>20</v>
      </c>
      <c r="B765" s="170" t="s">
        <v>20</v>
      </c>
      <c r="C765" s="72">
        <v>30181513</v>
      </c>
      <c r="D765" s="106" t="s">
        <v>2308</v>
      </c>
      <c r="E765" s="169">
        <v>0</v>
      </c>
      <c r="F765" s="55">
        <v>73</v>
      </c>
    </row>
    <row r="766" spans="1:6" ht="30" customHeight="1" x14ac:dyDescent="0.25">
      <c r="A766" s="171" t="s">
        <v>13</v>
      </c>
      <c r="B766" s="170">
        <v>43602</v>
      </c>
      <c r="C766" s="72">
        <v>39121525</v>
      </c>
      <c r="D766" s="106" t="s">
        <v>2309</v>
      </c>
      <c r="E766" s="169">
        <v>5.3</v>
      </c>
      <c r="F766" s="55">
        <v>4922</v>
      </c>
    </row>
    <row r="767" spans="1:6" ht="30" customHeight="1" x14ac:dyDescent="0.25">
      <c r="A767" s="171" t="s">
        <v>895</v>
      </c>
      <c r="B767" s="170">
        <v>45112</v>
      </c>
      <c r="C767" s="72">
        <v>31231313</v>
      </c>
      <c r="D767" s="106" t="s">
        <v>2310</v>
      </c>
      <c r="E767" s="169">
        <v>3317</v>
      </c>
      <c r="F767" s="55">
        <v>4</v>
      </c>
    </row>
    <row r="768" spans="1:6" ht="30" customHeight="1" x14ac:dyDescent="0.25">
      <c r="A768" s="171" t="s">
        <v>13</v>
      </c>
      <c r="B768" s="170">
        <v>43518</v>
      </c>
      <c r="C768" s="72">
        <v>39121411</v>
      </c>
      <c r="D768" s="106" t="s">
        <v>177</v>
      </c>
      <c r="E768" s="169">
        <v>8</v>
      </c>
      <c r="F768" s="55">
        <v>9652</v>
      </c>
    </row>
    <row r="769" spans="1:6" ht="30" customHeight="1" x14ac:dyDescent="0.25">
      <c r="A769" s="171" t="s">
        <v>895</v>
      </c>
      <c r="B769" s="170">
        <v>45168</v>
      </c>
      <c r="C769" s="72">
        <v>31201502</v>
      </c>
      <c r="D769" s="106" t="s">
        <v>2311</v>
      </c>
      <c r="E769" s="169">
        <v>750</v>
      </c>
      <c r="F769" s="55">
        <v>1</v>
      </c>
    </row>
    <row r="770" spans="1:6" ht="30" customHeight="1" x14ac:dyDescent="0.25">
      <c r="A770" s="171" t="s">
        <v>276</v>
      </c>
      <c r="B770" s="170">
        <v>44781</v>
      </c>
      <c r="C770" s="72">
        <v>31201502</v>
      </c>
      <c r="D770" s="106" t="s">
        <v>2312</v>
      </c>
      <c r="E770" s="169">
        <v>439.62</v>
      </c>
      <c r="F770" s="55">
        <v>90</v>
      </c>
    </row>
    <row r="771" spans="1:6" ht="30" customHeight="1" x14ac:dyDescent="0.25">
      <c r="A771" s="171" t="s">
        <v>20</v>
      </c>
      <c r="B771" s="170" t="s">
        <v>20</v>
      </c>
      <c r="C771" s="72">
        <v>31201502</v>
      </c>
      <c r="D771" s="106" t="s">
        <v>2313</v>
      </c>
      <c r="E771" s="169">
        <v>0</v>
      </c>
      <c r="F771" s="55">
        <v>163</v>
      </c>
    </row>
    <row r="772" spans="1:6" ht="30" customHeight="1" x14ac:dyDescent="0.25">
      <c r="A772" s="171" t="s">
        <v>20</v>
      </c>
      <c r="B772" s="170" t="s">
        <v>20</v>
      </c>
      <c r="C772" s="72">
        <v>31201502</v>
      </c>
      <c r="D772" s="106" t="s">
        <v>2314</v>
      </c>
      <c r="E772" s="169">
        <v>0</v>
      </c>
      <c r="F772" s="55">
        <v>408</v>
      </c>
    </row>
    <row r="773" spans="1:6" ht="30" customHeight="1" x14ac:dyDescent="0.25">
      <c r="A773" s="171" t="s">
        <v>13</v>
      </c>
      <c r="B773" s="170">
        <v>43635</v>
      </c>
      <c r="C773" s="72">
        <v>40142100</v>
      </c>
      <c r="D773" s="106" t="s">
        <v>178</v>
      </c>
      <c r="E773" s="169">
        <v>16.239999999999998</v>
      </c>
      <c r="F773" s="55">
        <v>408</v>
      </c>
    </row>
    <row r="774" spans="1:6" ht="30" customHeight="1" x14ac:dyDescent="0.25">
      <c r="A774" s="171" t="s">
        <v>20</v>
      </c>
      <c r="B774" s="170" t="s">
        <v>20</v>
      </c>
      <c r="C774" s="72">
        <v>40142100</v>
      </c>
      <c r="D774" s="106" t="s">
        <v>179</v>
      </c>
      <c r="E774" s="169">
        <v>0</v>
      </c>
      <c r="F774" s="55">
        <v>326</v>
      </c>
    </row>
    <row r="775" spans="1:6" ht="30" customHeight="1" x14ac:dyDescent="0.25">
      <c r="A775" s="171" t="s">
        <v>20</v>
      </c>
      <c r="B775" s="170" t="s">
        <v>20</v>
      </c>
      <c r="C775" s="72">
        <v>31161601</v>
      </c>
      <c r="D775" s="106" t="s">
        <v>2315</v>
      </c>
      <c r="E775" s="169">
        <v>0</v>
      </c>
      <c r="F775" s="55">
        <v>25</v>
      </c>
    </row>
    <row r="776" spans="1:6" ht="30" customHeight="1" x14ac:dyDescent="0.25">
      <c r="A776" s="171" t="s">
        <v>20</v>
      </c>
      <c r="B776" s="170" t="s">
        <v>20</v>
      </c>
      <c r="C776" s="72">
        <v>31161601</v>
      </c>
      <c r="D776" s="106" t="s">
        <v>2316</v>
      </c>
      <c r="E776" s="169">
        <v>0</v>
      </c>
      <c r="F776" s="55">
        <v>307</v>
      </c>
    </row>
    <row r="777" spans="1:6" ht="30" customHeight="1" x14ac:dyDescent="0.25">
      <c r="A777" s="171" t="s">
        <v>895</v>
      </c>
      <c r="B777" s="170">
        <v>45183</v>
      </c>
      <c r="C777" s="72">
        <v>31161601</v>
      </c>
      <c r="D777" s="106" t="s">
        <v>2317</v>
      </c>
      <c r="E777" s="169">
        <v>1.63</v>
      </c>
      <c r="F777" s="55">
        <v>87393</v>
      </c>
    </row>
    <row r="778" spans="1:6" ht="30" customHeight="1" x14ac:dyDescent="0.25">
      <c r="A778" s="171" t="s">
        <v>895</v>
      </c>
      <c r="B778" s="170">
        <v>45183</v>
      </c>
      <c r="C778" s="72">
        <v>31161601</v>
      </c>
      <c r="D778" s="106" t="s">
        <v>2318</v>
      </c>
      <c r="E778" s="169">
        <v>1.63</v>
      </c>
      <c r="F778" s="55">
        <v>1000</v>
      </c>
    </row>
    <row r="779" spans="1:6" ht="30" customHeight="1" x14ac:dyDescent="0.25">
      <c r="A779" s="171" t="s">
        <v>895</v>
      </c>
      <c r="B779" s="170">
        <v>45149</v>
      </c>
      <c r="C779" s="72">
        <v>31161601</v>
      </c>
      <c r="D779" s="106" t="s">
        <v>2319</v>
      </c>
      <c r="E779" s="169">
        <v>0.56999999999999995</v>
      </c>
      <c r="F779" s="55">
        <v>1000</v>
      </c>
    </row>
    <row r="780" spans="1:6" ht="30" customHeight="1" x14ac:dyDescent="0.25">
      <c r="A780" s="171" t="s">
        <v>895</v>
      </c>
      <c r="B780" s="170">
        <v>45149</v>
      </c>
      <c r="C780" s="72">
        <v>31161601</v>
      </c>
      <c r="D780" s="106" t="s">
        <v>2320</v>
      </c>
      <c r="E780" s="169">
        <v>1.35</v>
      </c>
      <c r="F780" s="55">
        <v>1000</v>
      </c>
    </row>
    <row r="781" spans="1:6" ht="30" customHeight="1" x14ac:dyDescent="0.25">
      <c r="A781" s="171" t="s">
        <v>895</v>
      </c>
      <c r="B781" s="170">
        <v>45144</v>
      </c>
      <c r="C781" s="72">
        <v>31161601</v>
      </c>
      <c r="D781" s="106" t="s">
        <v>2321</v>
      </c>
      <c r="E781" s="169">
        <v>2.4</v>
      </c>
      <c r="F781" s="55">
        <v>13546</v>
      </c>
    </row>
    <row r="782" spans="1:6" ht="30" customHeight="1" x14ac:dyDescent="0.25">
      <c r="A782" s="171" t="s">
        <v>895</v>
      </c>
      <c r="B782" s="170">
        <v>45149</v>
      </c>
      <c r="C782" s="72">
        <v>31161601</v>
      </c>
      <c r="D782" s="106" t="s">
        <v>2322</v>
      </c>
      <c r="E782" s="169">
        <v>1.35</v>
      </c>
      <c r="F782" s="55">
        <v>19700</v>
      </c>
    </row>
    <row r="783" spans="1:6" ht="30" customHeight="1" x14ac:dyDescent="0.25">
      <c r="A783" s="171" t="s">
        <v>20</v>
      </c>
      <c r="B783" s="170" t="s">
        <v>20</v>
      </c>
      <c r="C783" s="72">
        <v>31161601</v>
      </c>
      <c r="D783" s="106" t="s">
        <v>2323</v>
      </c>
      <c r="E783" s="169">
        <v>0</v>
      </c>
      <c r="F783" s="55">
        <v>55</v>
      </c>
    </row>
    <row r="784" spans="1:6" ht="30" customHeight="1" x14ac:dyDescent="0.25">
      <c r="A784" s="171" t="s">
        <v>895</v>
      </c>
      <c r="B784" s="170">
        <v>45144</v>
      </c>
      <c r="C784" s="72">
        <v>31161601</v>
      </c>
      <c r="D784" s="106" t="s">
        <v>2324</v>
      </c>
      <c r="E784" s="169">
        <v>2.4</v>
      </c>
      <c r="F784" s="55">
        <v>2983</v>
      </c>
    </row>
    <row r="785" spans="1:6" ht="30" customHeight="1" x14ac:dyDescent="0.25">
      <c r="A785" s="171" t="s">
        <v>20</v>
      </c>
      <c r="B785" s="170" t="s">
        <v>20</v>
      </c>
      <c r="C785" s="72">
        <v>31161601</v>
      </c>
      <c r="D785" s="106" t="s">
        <v>2325</v>
      </c>
      <c r="E785" s="169">
        <v>0</v>
      </c>
      <c r="F785" s="55">
        <v>390</v>
      </c>
    </row>
    <row r="786" spans="1:6" ht="30" customHeight="1" x14ac:dyDescent="0.25">
      <c r="A786" s="171" t="s">
        <v>20</v>
      </c>
      <c r="B786" s="170" t="s">
        <v>20</v>
      </c>
      <c r="C786" s="72">
        <v>31161601</v>
      </c>
      <c r="D786" s="106" t="s">
        <v>2326</v>
      </c>
      <c r="E786" s="169">
        <v>0</v>
      </c>
      <c r="F786" s="55">
        <v>4239</v>
      </c>
    </row>
    <row r="787" spans="1:6" ht="30" customHeight="1" x14ac:dyDescent="0.25">
      <c r="A787" s="171" t="s">
        <v>20</v>
      </c>
      <c r="B787" s="170" t="s">
        <v>20</v>
      </c>
      <c r="C787" s="72">
        <v>43211706</v>
      </c>
      <c r="D787" s="106" t="s">
        <v>2327</v>
      </c>
      <c r="E787" s="169">
        <v>0</v>
      </c>
      <c r="F787" s="55">
        <v>1</v>
      </c>
    </row>
    <row r="788" spans="1:6" ht="30" customHeight="1" x14ac:dyDescent="0.25">
      <c r="A788" s="171" t="s">
        <v>14</v>
      </c>
      <c r="B788" s="170">
        <v>42935</v>
      </c>
      <c r="C788" s="72">
        <v>43211706</v>
      </c>
      <c r="D788" s="106" t="s">
        <v>2328</v>
      </c>
      <c r="E788" s="169">
        <v>685</v>
      </c>
      <c r="F788" s="55">
        <v>693</v>
      </c>
    </row>
    <row r="789" spans="1:6" ht="30" customHeight="1" x14ac:dyDescent="0.25">
      <c r="A789" s="171" t="s">
        <v>20</v>
      </c>
      <c r="B789" s="170" t="s">
        <v>20</v>
      </c>
      <c r="C789" s="72">
        <v>43211706</v>
      </c>
      <c r="D789" s="106" t="s">
        <v>180</v>
      </c>
      <c r="E789" s="169">
        <v>0</v>
      </c>
      <c r="F789" s="55">
        <v>334</v>
      </c>
    </row>
    <row r="790" spans="1:6" ht="30" customHeight="1" x14ac:dyDescent="0.25">
      <c r="A790" s="171" t="s">
        <v>20</v>
      </c>
      <c r="B790" s="170" t="s">
        <v>20</v>
      </c>
      <c r="C790" s="72">
        <v>43211706</v>
      </c>
      <c r="D790" s="106" t="s">
        <v>2329</v>
      </c>
      <c r="E790" s="169">
        <v>0</v>
      </c>
      <c r="F790" s="55">
        <v>2</v>
      </c>
    </row>
    <row r="791" spans="1:6" ht="30" customHeight="1" x14ac:dyDescent="0.25">
      <c r="A791" s="171" t="s">
        <v>15</v>
      </c>
      <c r="B791" s="170">
        <v>43858</v>
      </c>
      <c r="C791" s="72">
        <v>31201519</v>
      </c>
      <c r="D791" s="106" t="s">
        <v>181</v>
      </c>
      <c r="E791" s="169">
        <v>74.650000000000006</v>
      </c>
      <c r="F791" s="55">
        <v>2536</v>
      </c>
    </row>
    <row r="792" spans="1:6" ht="30" customHeight="1" x14ac:dyDescent="0.25">
      <c r="A792" s="171" t="s">
        <v>18</v>
      </c>
      <c r="B792" s="170">
        <v>42459</v>
      </c>
      <c r="C792" s="72">
        <v>60121201</v>
      </c>
      <c r="D792" s="106" t="s">
        <v>2330</v>
      </c>
      <c r="E792" s="169">
        <v>350</v>
      </c>
      <c r="F792" s="55">
        <v>23</v>
      </c>
    </row>
    <row r="793" spans="1:6" ht="30" customHeight="1" x14ac:dyDescent="0.25">
      <c r="A793" s="171" t="s">
        <v>20</v>
      </c>
      <c r="B793" s="170" t="s">
        <v>20</v>
      </c>
      <c r="C793" s="72">
        <v>43211506</v>
      </c>
      <c r="D793" s="106" t="s">
        <v>2331</v>
      </c>
      <c r="E793" s="169">
        <v>0</v>
      </c>
      <c r="F793" s="55">
        <v>1276</v>
      </c>
    </row>
    <row r="794" spans="1:6" ht="30" customHeight="1" x14ac:dyDescent="0.25">
      <c r="A794" s="171" t="s">
        <v>20</v>
      </c>
      <c r="B794" s="170" t="s">
        <v>20</v>
      </c>
      <c r="C794" s="72">
        <v>43211506</v>
      </c>
      <c r="D794" s="106" t="s">
        <v>2332</v>
      </c>
      <c r="E794" s="169">
        <v>0</v>
      </c>
      <c r="F794" s="55">
        <v>23</v>
      </c>
    </row>
    <row r="795" spans="1:6" ht="30" customHeight="1" x14ac:dyDescent="0.25">
      <c r="A795" s="171" t="s">
        <v>18</v>
      </c>
      <c r="B795" s="170">
        <v>42534</v>
      </c>
      <c r="C795" s="72">
        <v>43211506</v>
      </c>
      <c r="D795" s="106" t="s">
        <v>2333</v>
      </c>
      <c r="E795" s="169">
        <v>27</v>
      </c>
      <c r="F795" s="55">
        <v>3440</v>
      </c>
    </row>
    <row r="796" spans="1:6" ht="30" customHeight="1" x14ac:dyDescent="0.25">
      <c r="A796" s="171" t="s">
        <v>276</v>
      </c>
      <c r="B796" s="170">
        <v>44781</v>
      </c>
      <c r="C796" s="72">
        <v>43211506</v>
      </c>
      <c r="D796" s="106" t="s">
        <v>2334</v>
      </c>
      <c r="E796" s="169">
        <v>106.17</v>
      </c>
      <c r="F796" s="55">
        <v>770</v>
      </c>
    </row>
    <row r="797" spans="1:6" ht="30" customHeight="1" x14ac:dyDescent="0.25">
      <c r="A797" s="171" t="s">
        <v>20</v>
      </c>
      <c r="B797" s="170" t="s">
        <v>20</v>
      </c>
      <c r="C797" s="72">
        <v>43211506</v>
      </c>
      <c r="D797" s="106" t="s">
        <v>2335</v>
      </c>
      <c r="E797" s="169">
        <v>0</v>
      </c>
      <c r="F797" s="55">
        <v>21</v>
      </c>
    </row>
    <row r="798" spans="1:6" ht="30" customHeight="1" x14ac:dyDescent="0.25">
      <c r="A798" s="171" t="s">
        <v>895</v>
      </c>
      <c r="B798" s="170">
        <v>45141</v>
      </c>
      <c r="C798" s="72">
        <v>43211506</v>
      </c>
      <c r="D798" s="106" t="s">
        <v>2336</v>
      </c>
      <c r="E798" s="169">
        <v>3685</v>
      </c>
      <c r="F798" s="55">
        <v>3</v>
      </c>
    </row>
    <row r="799" spans="1:6" ht="30" customHeight="1" x14ac:dyDescent="0.25">
      <c r="A799" s="171" t="s">
        <v>895</v>
      </c>
      <c r="B799" s="170">
        <v>45015</v>
      </c>
      <c r="C799" s="72">
        <v>31211604</v>
      </c>
      <c r="D799" s="106" t="s">
        <v>2337</v>
      </c>
      <c r="E799" s="169">
        <v>581.70000000000005</v>
      </c>
      <c r="F799" s="55">
        <v>154</v>
      </c>
    </row>
    <row r="800" spans="1:6" ht="30" customHeight="1" x14ac:dyDescent="0.25">
      <c r="A800" s="171" t="s">
        <v>895</v>
      </c>
      <c r="B800" s="170">
        <v>45125</v>
      </c>
      <c r="C800" s="72">
        <v>44121618</v>
      </c>
      <c r="D800" s="106" t="s">
        <v>2338</v>
      </c>
      <c r="E800" s="169">
        <v>990</v>
      </c>
      <c r="F800" s="55">
        <v>1</v>
      </c>
    </row>
    <row r="801" spans="1:6" ht="30" customHeight="1" x14ac:dyDescent="0.25">
      <c r="A801" s="171" t="s">
        <v>20</v>
      </c>
      <c r="B801" s="170" t="s">
        <v>20</v>
      </c>
      <c r="C801" s="72">
        <v>44121618</v>
      </c>
      <c r="D801" s="106" t="s">
        <v>2339</v>
      </c>
      <c r="E801" s="169">
        <v>0</v>
      </c>
      <c r="F801" s="55">
        <v>119</v>
      </c>
    </row>
    <row r="802" spans="1:6" ht="30" customHeight="1" x14ac:dyDescent="0.25">
      <c r="A802" s="171" t="s">
        <v>13</v>
      </c>
      <c r="B802" s="170">
        <v>43689</v>
      </c>
      <c r="C802" s="72">
        <v>44121618</v>
      </c>
      <c r="D802" s="106" t="s">
        <v>2340</v>
      </c>
      <c r="E802" s="169">
        <v>45</v>
      </c>
      <c r="F802" s="55">
        <v>119</v>
      </c>
    </row>
    <row r="803" spans="1:6" ht="30" customHeight="1" x14ac:dyDescent="0.25">
      <c r="A803" s="171" t="s">
        <v>15</v>
      </c>
      <c r="B803" s="170">
        <v>43858</v>
      </c>
      <c r="C803" s="72">
        <v>46171605</v>
      </c>
      <c r="D803" s="106" t="s">
        <v>2341</v>
      </c>
      <c r="E803" s="169">
        <v>35.590000000000003</v>
      </c>
      <c r="F803" s="55">
        <v>5</v>
      </c>
    </row>
    <row r="804" spans="1:6" ht="30" customHeight="1" x14ac:dyDescent="0.25">
      <c r="A804" s="171" t="s">
        <v>895</v>
      </c>
      <c r="B804" s="170">
        <v>45112</v>
      </c>
      <c r="C804" s="72">
        <v>24111810</v>
      </c>
      <c r="D804" s="106" t="s">
        <v>2342</v>
      </c>
      <c r="E804" s="169">
        <v>6383</v>
      </c>
      <c r="F804" s="55">
        <v>4</v>
      </c>
    </row>
    <row r="805" spans="1:6" ht="30" customHeight="1" x14ac:dyDescent="0.25">
      <c r="A805" s="171" t="s">
        <v>19</v>
      </c>
      <c r="B805" s="170">
        <v>41758</v>
      </c>
      <c r="C805" s="72">
        <v>30171515</v>
      </c>
      <c r="D805" s="106" t="s">
        <v>2343</v>
      </c>
      <c r="E805" s="169">
        <v>4406.78</v>
      </c>
      <c r="F805" s="55">
        <v>18</v>
      </c>
    </row>
    <row r="806" spans="1:6" ht="30" customHeight="1" x14ac:dyDescent="0.25">
      <c r="A806" s="171" t="s">
        <v>13</v>
      </c>
      <c r="B806" s="170">
        <v>43545</v>
      </c>
      <c r="C806" s="72" t="s">
        <v>206</v>
      </c>
      <c r="D806" s="106" t="s">
        <v>2344</v>
      </c>
      <c r="E806" s="169">
        <v>79.84</v>
      </c>
      <c r="F806" s="55">
        <v>51</v>
      </c>
    </row>
    <row r="807" spans="1:6" ht="30" customHeight="1" x14ac:dyDescent="0.25">
      <c r="A807" s="171" t="s">
        <v>895</v>
      </c>
      <c r="B807" s="170">
        <v>43626</v>
      </c>
      <c r="C807" s="72">
        <v>39121308</v>
      </c>
      <c r="D807" s="106" t="s">
        <v>2345</v>
      </c>
      <c r="E807" s="169">
        <v>120</v>
      </c>
      <c r="F807" s="55">
        <v>19</v>
      </c>
    </row>
    <row r="808" spans="1:6" ht="30" customHeight="1" x14ac:dyDescent="0.25">
      <c r="A808" s="171" t="s">
        <v>15</v>
      </c>
      <c r="B808" s="170">
        <v>44004</v>
      </c>
      <c r="C808" s="72">
        <v>39121308</v>
      </c>
      <c r="D808" s="106" t="s">
        <v>182</v>
      </c>
      <c r="E808" s="169">
        <v>100</v>
      </c>
      <c r="F808" s="55">
        <v>11029</v>
      </c>
    </row>
    <row r="809" spans="1:6" ht="30" customHeight="1" x14ac:dyDescent="0.25">
      <c r="A809" s="171" t="s">
        <v>15</v>
      </c>
      <c r="B809" s="170">
        <v>44004</v>
      </c>
      <c r="C809" s="72">
        <v>39121308</v>
      </c>
      <c r="D809" s="106" t="s">
        <v>2346</v>
      </c>
      <c r="E809" s="169">
        <v>100</v>
      </c>
      <c r="F809" s="55">
        <v>21</v>
      </c>
    </row>
    <row r="810" spans="1:6" ht="30" customHeight="1" x14ac:dyDescent="0.25">
      <c r="A810" s="171" t="s">
        <v>21</v>
      </c>
      <c r="B810" s="170">
        <v>42013</v>
      </c>
      <c r="C810" s="72">
        <v>42132202</v>
      </c>
      <c r="D810" s="106" t="s">
        <v>2347</v>
      </c>
      <c r="E810" s="169">
        <v>13480</v>
      </c>
      <c r="F810" s="55">
        <v>25</v>
      </c>
    </row>
    <row r="811" spans="1:6" ht="30" customHeight="1" x14ac:dyDescent="0.25">
      <c r="A811" s="171" t="s">
        <v>21</v>
      </c>
      <c r="B811" s="170">
        <v>42013</v>
      </c>
      <c r="C811" s="72">
        <v>42132202</v>
      </c>
      <c r="D811" s="106" t="s">
        <v>2348</v>
      </c>
      <c r="E811" s="169">
        <v>25260</v>
      </c>
      <c r="F811" s="55">
        <v>5</v>
      </c>
    </row>
    <row r="812" spans="1:6" ht="30" customHeight="1" x14ac:dyDescent="0.25">
      <c r="A812" s="171" t="s">
        <v>20</v>
      </c>
      <c r="B812" s="170" t="s">
        <v>20</v>
      </c>
      <c r="C812" s="72">
        <v>31161502</v>
      </c>
      <c r="D812" s="106" t="s">
        <v>2349</v>
      </c>
      <c r="E812" s="169">
        <v>0</v>
      </c>
      <c r="F812" s="55">
        <v>75</v>
      </c>
    </row>
    <row r="813" spans="1:6" ht="30" customHeight="1" x14ac:dyDescent="0.25">
      <c r="A813" s="171" t="s">
        <v>895</v>
      </c>
      <c r="B813" s="170">
        <v>45183</v>
      </c>
      <c r="C813" s="72">
        <v>31161502</v>
      </c>
      <c r="D813" s="106" t="s">
        <v>2350</v>
      </c>
      <c r="E813" s="169">
        <v>7.5</v>
      </c>
      <c r="F813" s="55">
        <v>3000</v>
      </c>
    </row>
    <row r="814" spans="1:6" ht="30" customHeight="1" x14ac:dyDescent="0.25">
      <c r="A814" s="171" t="s">
        <v>20</v>
      </c>
      <c r="B814" s="170" t="s">
        <v>20</v>
      </c>
      <c r="C814" s="72">
        <v>31161502</v>
      </c>
      <c r="D814" s="106" t="s">
        <v>2351</v>
      </c>
      <c r="E814" s="169">
        <v>0</v>
      </c>
      <c r="F814" s="55">
        <v>188</v>
      </c>
    </row>
    <row r="815" spans="1:6" ht="30" customHeight="1" x14ac:dyDescent="0.25">
      <c r="A815" s="171" t="s">
        <v>895</v>
      </c>
      <c r="B815" s="170">
        <v>45149</v>
      </c>
      <c r="C815" s="72">
        <v>31161502</v>
      </c>
      <c r="D815" s="106" t="s">
        <v>2352</v>
      </c>
      <c r="E815" s="169">
        <v>2785</v>
      </c>
      <c r="F815" s="55">
        <v>200</v>
      </c>
    </row>
    <row r="816" spans="1:6" ht="30" customHeight="1" thickBot="1" x14ac:dyDescent="0.3">
      <c r="A816" s="177" t="s">
        <v>13</v>
      </c>
      <c r="B816" s="170">
        <v>43518</v>
      </c>
      <c r="C816" s="72">
        <v>31161502</v>
      </c>
      <c r="D816" s="106" t="s">
        <v>184</v>
      </c>
      <c r="E816" s="169">
        <v>6</v>
      </c>
      <c r="F816" s="55">
        <v>86399</v>
      </c>
    </row>
    <row r="817" spans="1:6" ht="30" customHeight="1" x14ac:dyDescent="0.25">
      <c r="A817" s="171" t="s">
        <v>15</v>
      </c>
      <c r="B817" s="170">
        <v>44021</v>
      </c>
      <c r="C817" s="72">
        <v>31161502</v>
      </c>
      <c r="D817" s="106" t="s">
        <v>2353</v>
      </c>
      <c r="E817" s="169">
        <v>15</v>
      </c>
      <c r="F817" s="55">
        <v>65</v>
      </c>
    </row>
    <row r="818" spans="1:6" ht="30" customHeight="1" x14ac:dyDescent="0.25">
      <c r="A818" s="171" t="s">
        <v>20</v>
      </c>
      <c r="B818" s="170" t="s">
        <v>20</v>
      </c>
      <c r="C818" s="72">
        <v>31161502</v>
      </c>
      <c r="D818" s="106" t="s">
        <v>2354</v>
      </c>
      <c r="E818" s="169">
        <v>0</v>
      </c>
      <c r="F818" s="55">
        <v>743</v>
      </c>
    </row>
    <row r="819" spans="1:6" ht="30" customHeight="1" thickBot="1" x14ac:dyDescent="0.3">
      <c r="A819" s="177" t="s">
        <v>13</v>
      </c>
      <c r="B819" s="170">
        <v>43518</v>
      </c>
      <c r="C819" s="72">
        <v>31161502</v>
      </c>
      <c r="D819" s="106" t="s">
        <v>2355</v>
      </c>
      <c r="E819" s="169">
        <v>6</v>
      </c>
      <c r="F819" s="55">
        <v>8913</v>
      </c>
    </row>
    <row r="820" spans="1:6" ht="30" customHeight="1" thickBot="1" x14ac:dyDescent="0.3">
      <c r="A820" s="177" t="s">
        <v>13</v>
      </c>
      <c r="B820" s="170">
        <v>43518</v>
      </c>
      <c r="C820" s="72">
        <v>31161502</v>
      </c>
      <c r="D820" s="106" t="s">
        <v>2356</v>
      </c>
      <c r="E820" s="169">
        <v>3</v>
      </c>
      <c r="F820" s="55">
        <v>7059</v>
      </c>
    </row>
    <row r="821" spans="1:6" ht="30" customHeight="1" x14ac:dyDescent="0.25">
      <c r="A821" s="171" t="s">
        <v>895</v>
      </c>
      <c r="B821" s="170">
        <v>45012</v>
      </c>
      <c r="C821" s="72">
        <v>31161502</v>
      </c>
      <c r="D821" s="106" t="s">
        <v>2357</v>
      </c>
      <c r="E821" s="169">
        <v>0.74</v>
      </c>
      <c r="F821" s="55">
        <v>30</v>
      </c>
    </row>
    <row r="822" spans="1:6" ht="30" customHeight="1" x14ac:dyDescent="0.25">
      <c r="A822" s="171" t="s">
        <v>20</v>
      </c>
      <c r="B822" s="170" t="s">
        <v>20</v>
      </c>
      <c r="C822" s="72">
        <v>31161502</v>
      </c>
      <c r="D822" s="106" t="s">
        <v>2358</v>
      </c>
      <c r="E822" s="169">
        <v>0</v>
      </c>
      <c r="F822" s="55">
        <v>40</v>
      </c>
    </row>
    <row r="823" spans="1:6" ht="30" customHeight="1" thickBot="1" x14ac:dyDescent="0.3">
      <c r="A823" s="177" t="s">
        <v>13</v>
      </c>
      <c r="B823" s="170">
        <v>43518</v>
      </c>
      <c r="C823" s="72">
        <v>31161502</v>
      </c>
      <c r="D823" s="106" t="s">
        <v>2359</v>
      </c>
      <c r="E823" s="169">
        <v>6</v>
      </c>
      <c r="F823" s="55">
        <v>13</v>
      </c>
    </row>
    <row r="824" spans="1:6" ht="30" customHeight="1" thickBot="1" x14ac:dyDescent="0.3">
      <c r="A824" s="177" t="s">
        <v>13</v>
      </c>
      <c r="B824" s="170">
        <v>43518</v>
      </c>
      <c r="C824" s="72">
        <v>31161502</v>
      </c>
      <c r="D824" s="106" t="s">
        <v>2360</v>
      </c>
      <c r="E824" s="169">
        <v>6</v>
      </c>
      <c r="F824" s="55">
        <v>27.9</v>
      </c>
    </row>
    <row r="825" spans="1:6" ht="30" customHeight="1" x14ac:dyDescent="0.25">
      <c r="A825" s="171" t="s">
        <v>54</v>
      </c>
      <c r="B825" s="170">
        <v>44382</v>
      </c>
      <c r="C825" s="72">
        <v>31161502</v>
      </c>
      <c r="D825" s="106" t="s">
        <v>183</v>
      </c>
      <c r="E825" s="169">
        <v>42.37</v>
      </c>
      <c r="F825" s="55">
        <v>84</v>
      </c>
    </row>
    <row r="826" spans="1:6" ht="30" customHeight="1" x14ac:dyDescent="0.25">
      <c r="A826" s="171" t="s">
        <v>20</v>
      </c>
      <c r="B826" s="170" t="s">
        <v>20</v>
      </c>
      <c r="C826" s="72">
        <v>31161502</v>
      </c>
      <c r="D826" s="106" t="s">
        <v>2361</v>
      </c>
      <c r="E826" s="169">
        <v>0</v>
      </c>
      <c r="F826" s="55">
        <v>322</v>
      </c>
    </row>
    <row r="827" spans="1:6" ht="30" customHeight="1" thickBot="1" x14ac:dyDescent="0.3">
      <c r="A827" s="177" t="s">
        <v>13</v>
      </c>
      <c r="B827" s="170">
        <v>43518</v>
      </c>
      <c r="C827" s="72">
        <v>31161502</v>
      </c>
      <c r="D827" s="106" t="s">
        <v>2362</v>
      </c>
      <c r="E827" s="169">
        <v>6</v>
      </c>
      <c r="F827" s="55">
        <v>138</v>
      </c>
    </row>
    <row r="828" spans="1:6" ht="30" customHeight="1" thickBot="1" x14ac:dyDescent="0.3">
      <c r="A828" s="177" t="s">
        <v>13</v>
      </c>
      <c r="B828" s="170">
        <v>43518</v>
      </c>
      <c r="C828" s="72">
        <v>31161502</v>
      </c>
      <c r="D828" s="106" t="s">
        <v>2363</v>
      </c>
      <c r="E828" s="169">
        <v>6</v>
      </c>
      <c r="F828" s="55">
        <v>17</v>
      </c>
    </row>
    <row r="829" spans="1:6" ht="30" customHeight="1" thickBot="1" x14ac:dyDescent="0.3">
      <c r="A829" s="177" t="s">
        <v>13</v>
      </c>
      <c r="B829" s="170">
        <v>43518</v>
      </c>
      <c r="C829" s="72">
        <v>31161502</v>
      </c>
      <c r="D829" s="106" t="s">
        <v>2364</v>
      </c>
      <c r="E829" s="169">
        <v>6</v>
      </c>
      <c r="F829" s="55">
        <v>97</v>
      </c>
    </row>
    <row r="830" spans="1:6" ht="30" customHeight="1" thickBot="1" x14ac:dyDescent="0.3">
      <c r="A830" s="177" t="s">
        <v>13</v>
      </c>
      <c r="B830" s="170">
        <v>43518</v>
      </c>
      <c r="C830" s="72">
        <v>31161502</v>
      </c>
      <c r="D830" s="106" t="s">
        <v>2365</v>
      </c>
      <c r="E830" s="169">
        <v>6</v>
      </c>
      <c r="F830" s="55">
        <v>3</v>
      </c>
    </row>
    <row r="831" spans="1:6" ht="30" customHeight="1" thickBot="1" x14ac:dyDescent="0.3">
      <c r="A831" s="177" t="s">
        <v>13</v>
      </c>
      <c r="B831" s="170">
        <v>43518</v>
      </c>
      <c r="C831" s="72">
        <v>31161502</v>
      </c>
      <c r="D831" s="106" t="s">
        <v>2366</v>
      </c>
      <c r="E831" s="169">
        <v>6</v>
      </c>
      <c r="F831" s="55">
        <v>1</v>
      </c>
    </row>
    <row r="832" spans="1:6" ht="30" customHeight="1" x14ac:dyDescent="0.25">
      <c r="A832" s="171" t="s">
        <v>276</v>
      </c>
      <c r="B832" s="170">
        <v>44573</v>
      </c>
      <c r="C832" s="72">
        <v>31161502</v>
      </c>
      <c r="D832" s="106" t="s">
        <v>2367</v>
      </c>
      <c r="E832" s="169">
        <v>0.95</v>
      </c>
      <c r="F832" s="55">
        <v>4356</v>
      </c>
    </row>
    <row r="833" spans="1:6" ht="30" customHeight="1" x14ac:dyDescent="0.25">
      <c r="A833" s="171" t="s">
        <v>20</v>
      </c>
      <c r="B833" s="170" t="s">
        <v>20</v>
      </c>
      <c r="C833" s="72">
        <v>31161502</v>
      </c>
      <c r="D833" s="106" t="s">
        <v>2368</v>
      </c>
      <c r="E833" s="169">
        <v>0</v>
      </c>
      <c r="F833" s="55">
        <v>790</v>
      </c>
    </row>
    <row r="834" spans="1:6" ht="30" customHeight="1" thickBot="1" x14ac:dyDescent="0.3">
      <c r="A834" s="177" t="s">
        <v>13</v>
      </c>
      <c r="B834" s="170">
        <v>43602</v>
      </c>
      <c r="C834" s="72">
        <v>31161502</v>
      </c>
      <c r="D834" s="106" t="s">
        <v>185</v>
      </c>
      <c r="E834" s="169">
        <v>0.7</v>
      </c>
      <c r="F834" s="55">
        <v>1185</v>
      </c>
    </row>
    <row r="835" spans="1:6" ht="30" customHeight="1" thickBot="1" x14ac:dyDescent="0.3">
      <c r="A835" s="177" t="s">
        <v>13</v>
      </c>
      <c r="B835" s="170">
        <v>43518</v>
      </c>
      <c r="C835" s="72">
        <v>31161502</v>
      </c>
      <c r="D835" s="106" t="s">
        <v>2369</v>
      </c>
      <c r="E835" s="169">
        <v>6</v>
      </c>
      <c r="F835" s="55">
        <v>780</v>
      </c>
    </row>
    <row r="836" spans="1:6" ht="30" customHeight="1" thickBot="1" x14ac:dyDescent="0.3">
      <c r="A836" s="177" t="s">
        <v>13</v>
      </c>
      <c r="B836" s="170">
        <v>43607</v>
      </c>
      <c r="C836" s="72">
        <v>31161502</v>
      </c>
      <c r="D836" s="106" t="s">
        <v>2370</v>
      </c>
      <c r="E836" s="169">
        <v>0.88</v>
      </c>
      <c r="F836" s="55">
        <v>29354</v>
      </c>
    </row>
    <row r="837" spans="1:6" ht="30" customHeight="1" x14ac:dyDescent="0.25">
      <c r="A837" s="171" t="s">
        <v>895</v>
      </c>
      <c r="B837" s="170">
        <v>45183</v>
      </c>
      <c r="C837" s="72">
        <v>31161502</v>
      </c>
      <c r="D837" s="106" t="s">
        <v>2371</v>
      </c>
      <c r="E837" s="169">
        <v>4</v>
      </c>
      <c r="F837" s="55">
        <v>3000</v>
      </c>
    </row>
    <row r="838" spans="1:6" ht="30" customHeight="1" x14ac:dyDescent="0.25">
      <c r="A838" s="171" t="s">
        <v>276</v>
      </c>
      <c r="B838" s="170">
        <v>44573</v>
      </c>
      <c r="C838" s="72">
        <v>31161502</v>
      </c>
      <c r="D838" s="106" t="s">
        <v>2372</v>
      </c>
      <c r="E838" s="169">
        <v>1.59</v>
      </c>
      <c r="F838" s="55">
        <v>2196</v>
      </c>
    </row>
    <row r="839" spans="1:6" ht="30" customHeight="1" x14ac:dyDescent="0.25">
      <c r="A839" s="171" t="s">
        <v>276</v>
      </c>
      <c r="B839" s="170">
        <v>44573</v>
      </c>
      <c r="C839" s="72">
        <v>31161502</v>
      </c>
      <c r="D839" s="106" t="s">
        <v>2373</v>
      </c>
      <c r="E839" s="169">
        <v>0.95</v>
      </c>
      <c r="F839" s="55">
        <v>4000</v>
      </c>
    </row>
    <row r="840" spans="1:6" ht="30" customHeight="1" thickBot="1" x14ac:dyDescent="0.3">
      <c r="A840" s="177" t="s">
        <v>13</v>
      </c>
      <c r="B840" s="170">
        <v>43602</v>
      </c>
      <c r="C840" s="72">
        <v>31161502</v>
      </c>
      <c r="D840" s="106" t="s">
        <v>2374</v>
      </c>
      <c r="E840" s="169">
        <v>3.57</v>
      </c>
      <c r="F840" s="55">
        <v>1030</v>
      </c>
    </row>
    <row r="841" spans="1:6" ht="30" customHeight="1" x14ac:dyDescent="0.25">
      <c r="A841" s="171" t="s">
        <v>16</v>
      </c>
      <c r="B841" s="170">
        <v>43258</v>
      </c>
      <c r="C841" s="72">
        <v>31161502</v>
      </c>
      <c r="D841" s="106" t="s">
        <v>2375</v>
      </c>
      <c r="E841" s="169">
        <v>10</v>
      </c>
      <c r="F841" s="55">
        <v>336</v>
      </c>
    </row>
    <row r="842" spans="1:6" ht="30" customHeight="1" thickBot="1" x14ac:dyDescent="0.3">
      <c r="A842" s="177" t="s">
        <v>13</v>
      </c>
      <c r="B842" s="170">
        <v>43602</v>
      </c>
      <c r="C842" s="72">
        <v>31161502</v>
      </c>
      <c r="D842" s="106" t="s">
        <v>2376</v>
      </c>
      <c r="E842" s="169">
        <v>1</v>
      </c>
      <c r="F842" s="55">
        <v>6987</v>
      </c>
    </row>
    <row r="843" spans="1:6" ht="30" customHeight="1" thickBot="1" x14ac:dyDescent="0.3">
      <c r="A843" s="177" t="s">
        <v>13</v>
      </c>
      <c r="B843" s="170">
        <v>43602</v>
      </c>
      <c r="C843" s="72">
        <v>31161502</v>
      </c>
      <c r="D843" s="106" t="s">
        <v>2377</v>
      </c>
      <c r="E843" s="169">
        <v>2.4500000000000002</v>
      </c>
      <c r="F843" s="55">
        <v>2076</v>
      </c>
    </row>
    <row r="844" spans="1:6" ht="30" customHeight="1" x14ac:dyDescent="0.25">
      <c r="A844" s="171" t="s">
        <v>54</v>
      </c>
      <c r="B844" s="170">
        <v>44302</v>
      </c>
      <c r="C844" s="72">
        <v>31161502</v>
      </c>
      <c r="D844" s="106" t="s">
        <v>2378</v>
      </c>
      <c r="E844" s="169">
        <v>6.12</v>
      </c>
      <c r="F844" s="55">
        <v>300</v>
      </c>
    </row>
    <row r="845" spans="1:6" ht="30" customHeight="1" thickBot="1" x14ac:dyDescent="0.3">
      <c r="A845" s="177" t="s">
        <v>13</v>
      </c>
      <c r="B845" s="170">
        <v>43642</v>
      </c>
      <c r="C845" s="72">
        <v>31161502</v>
      </c>
      <c r="D845" s="106" t="s">
        <v>2379</v>
      </c>
      <c r="E845" s="169">
        <v>2.35</v>
      </c>
      <c r="F845" s="55">
        <v>28</v>
      </c>
    </row>
    <row r="846" spans="1:6" ht="30" customHeight="1" x14ac:dyDescent="0.25">
      <c r="A846" s="171" t="s">
        <v>895</v>
      </c>
      <c r="B846" s="170">
        <v>45012</v>
      </c>
      <c r="C846" s="72">
        <v>31161502</v>
      </c>
      <c r="D846" s="106" t="s">
        <v>2380</v>
      </c>
      <c r="E846" s="169">
        <v>0.74</v>
      </c>
      <c r="F846" s="55">
        <v>50</v>
      </c>
    </row>
    <row r="847" spans="1:6" ht="30" customHeight="1" x14ac:dyDescent="0.25">
      <c r="A847" s="171" t="s">
        <v>20</v>
      </c>
      <c r="B847" s="170" t="s">
        <v>20</v>
      </c>
      <c r="C847" s="72">
        <v>31161502</v>
      </c>
      <c r="D847" s="106" t="s">
        <v>2381</v>
      </c>
      <c r="E847" s="169">
        <v>0</v>
      </c>
      <c r="F847" s="55">
        <v>50</v>
      </c>
    </row>
    <row r="848" spans="1:6" ht="30" customHeight="1" x14ac:dyDescent="0.25">
      <c r="A848" s="171" t="s">
        <v>20</v>
      </c>
      <c r="B848" s="170" t="s">
        <v>20</v>
      </c>
      <c r="C848" s="72">
        <v>31161502</v>
      </c>
      <c r="D848" s="106" t="s">
        <v>2382</v>
      </c>
      <c r="E848" s="169">
        <v>0</v>
      </c>
      <c r="F848" s="55">
        <v>4000</v>
      </c>
    </row>
    <row r="849" spans="1:6" ht="30" customHeight="1" x14ac:dyDescent="0.25">
      <c r="A849" s="171" t="s">
        <v>19</v>
      </c>
      <c r="B849" s="170">
        <v>41781</v>
      </c>
      <c r="C849" s="72">
        <v>48101525</v>
      </c>
      <c r="D849" s="106" t="s">
        <v>186</v>
      </c>
      <c r="E849" s="169">
        <v>25646.92</v>
      </c>
      <c r="F849" s="55">
        <v>1</v>
      </c>
    </row>
    <row r="850" spans="1:6" ht="30" customHeight="1" x14ac:dyDescent="0.25">
      <c r="A850" s="171" t="s">
        <v>20</v>
      </c>
      <c r="B850" s="170" t="s">
        <v>20</v>
      </c>
      <c r="C850" s="72">
        <v>41105311</v>
      </c>
      <c r="D850" s="106" t="s">
        <v>2383</v>
      </c>
      <c r="E850" s="169">
        <v>0</v>
      </c>
      <c r="F850" s="55">
        <v>5</v>
      </c>
    </row>
    <row r="851" spans="1:6" ht="30" customHeight="1" x14ac:dyDescent="0.25">
      <c r="A851" s="171" t="s">
        <v>20</v>
      </c>
      <c r="B851" s="170" t="s">
        <v>20</v>
      </c>
      <c r="C851" s="72">
        <v>41105311</v>
      </c>
      <c r="D851" s="106" t="s">
        <v>2384</v>
      </c>
      <c r="E851" s="169">
        <v>0</v>
      </c>
      <c r="F851" s="55">
        <v>5</v>
      </c>
    </row>
    <row r="852" spans="1:6" ht="30" customHeight="1" x14ac:dyDescent="0.25">
      <c r="A852" s="171" t="s">
        <v>20</v>
      </c>
      <c r="B852" s="170" t="s">
        <v>20</v>
      </c>
      <c r="C852" s="72">
        <v>41105311</v>
      </c>
      <c r="D852" s="106" t="s">
        <v>2385</v>
      </c>
      <c r="E852" s="169">
        <v>0</v>
      </c>
      <c r="F852" s="55">
        <v>1</v>
      </c>
    </row>
    <row r="853" spans="1:6" ht="30" customHeight="1" x14ac:dyDescent="0.25">
      <c r="A853" s="171" t="s">
        <v>21</v>
      </c>
      <c r="B853" s="170">
        <v>42234</v>
      </c>
      <c r="C853" s="72">
        <v>39121001</v>
      </c>
      <c r="D853" s="106" t="s">
        <v>2386</v>
      </c>
      <c r="E853" s="169">
        <v>1035</v>
      </c>
      <c r="F853" s="55">
        <v>150</v>
      </c>
    </row>
    <row r="854" spans="1:6" ht="30" customHeight="1" x14ac:dyDescent="0.25">
      <c r="A854" s="171" t="s">
        <v>21</v>
      </c>
      <c r="B854" s="170">
        <v>42234</v>
      </c>
      <c r="C854" s="72">
        <v>39121001</v>
      </c>
      <c r="D854" s="106" t="s">
        <v>2387</v>
      </c>
      <c r="E854" s="169">
        <v>1035</v>
      </c>
      <c r="F854" s="55">
        <v>7</v>
      </c>
    </row>
    <row r="855" spans="1:6" ht="30" customHeight="1" x14ac:dyDescent="0.25">
      <c r="A855" s="171" t="s">
        <v>20</v>
      </c>
      <c r="B855" s="170" t="s">
        <v>20</v>
      </c>
      <c r="C855" s="72">
        <v>31231313</v>
      </c>
      <c r="D855" s="106" t="s">
        <v>2388</v>
      </c>
      <c r="E855" s="169">
        <v>0</v>
      </c>
      <c r="F855" s="55">
        <v>2</v>
      </c>
    </row>
    <row r="856" spans="1:6" ht="30" customHeight="1" x14ac:dyDescent="0.25">
      <c r="A856" s="171" t="s">
        <v>54</v>
      </c>
      <c r="B856" s="170">
        <v>44302</v>
      </c>
      <c r="C856" s="72">
        <v>31231313</v>
      </c>
      <c r="D856" s="106" t="s">
        <v>2389</v>
      </c>
      <c r="E856" s="169">
        <v>67.3</v>
      </c>
      <c r="F856" s="55">
        <v>5</v>
      </c>
    </row>
    <row r="857" spans="1:6" ht="30" customHeight="1" x14ac:dyDescent="0.25">
      <c r="A857" s="171" t="s">
        <v>54</v>
      </c>
      <c r="B857" s="170">
        <v>44302</v>
      </c>
      <c r="C857" s="72">
        <v>31231313</v>
      </c>
      <c r="D857" s="106" t="s">
        <v>2390</v>
      </c>
      <c r="E857" s="169">
        <v>268.33999999999997</v>
      </c>
      <c r="F857" s="55">
        <v>5</v>
      </c>
    </row>
    <row r="858" spans="1:6" ht="30" customHeight="1" x14ac:dyDescent="0.25">
      <c r="A858" s="171" t="s">
        <v>20</v>
      </c>
      <c r="B858" s="170" t="s">
        <v>20</v>
      </c>
      <c r="C858" s="72">
        <v>31231313</v>
      </c>
      <c r="D858" s="106" t="s">
        <v>2391</v>
      </c>
      <c r="E858" s="169">
        <v>0</v>
      </c>
      <c r="F858" s="55">
        <v>4264</v>
      </c>
    </row>
    <row r="859" spans="1:6" ht="30" customHeight="1" x14ac:dyDescent="0.25">
      <c r="A859" s="171" t="s">
        <v>895</v>
      </c>
      <c r="B859" s="170">
        <v>45112</v>
      </c>
      <c r="C859" s="72">
        <v>31231313</v>
      </c>
      <c r="D859" s="106" t="s">
        <v>2392</v>
      </c>
      <c r="E859" s="169">
        <v>600</v>
      </c>
      <c r="F859" s="55">
        <v>4</v>
      </c>
    </row>
    <row r="860" spans="1:6" ht="30" customHeight="1" x14ac:dyDescent="0.25">
      <c r="A860" s="171" t="s">
        <v>20</v>
      </c>
      <c r="B860" s="170" t="s">
        <v>20</v>
      </c>
      <c r="C860" s="72">
        <v>40142100</v>
      </c>
      <c r="D860" s="106" t="s">
        <v>2393</v>
      </c>
      <c r="E860" s="169">
        <v>0</v>
      </c>
      <c r="F860" s="55">
        <v>3</v>
      </c>
    </row>
    <row r="861" spans="1:6" ht="30" customHeight="1" x14ac:dyDescent="0.25">
      <c r="A861" s="171" t="s">
        <v>14</v>
      </c>
      <c r="B861" s="170">
        <v>43017</v>
      </c>
      <c r="C861" s="72">
        <v>40142100</v>
      </c>
      <c r="D861" s="106" t="s">
        <v>188</v>
      </c>
      <c r="E861" s="169">
        <v>335</v>
      </c>
      <c r="F861" s="55">
        <v>1883</v>
      </c>
    </row>
    <row r="862" spans="1:6" ht="30" customHeight="1" x14ac:dyDescent="0.25">
      <c r="A862" s="171" t="s">
        <v>20</v>
      </c>
      <c r="B862" s="170" t="s">
        <v>20</v>
      </c>
      <c r="C862" s="72">
        <v>40142100</v>
      </c>
      <c r="D862" s="106" t="s">
        <v>2394</v>
      </c>
      <c r="E862" s="169">
        <v>0</v>
      </c>
      <c r="F862" s="55">
        <v>10</v>
      </c>
    </row>
    <row r="863" spans="1:6" ht="30" customHeight="1" x14ac:dyDescent="0.25">
      <c r="A863" s="171" t="s">
        <v>16</v>
      </c>
      <c r="B863" s="170">
        <v>43299</v>
      </c>
      <c r="C863" s="72">
        <v>40142100</v>
      </c>
      <c r="D863" s="106" t="s">
        <v>2395</v>
      </c>
      <c r="E863" s="169">
        <v>115</v>
      </c>
      <c r="F863" s="55">
        <v>6836</v>
      </c>
    </row>
    <row r="864" spans="1:6" ht="30" customHeight="1" x14ac:dyDescent="0.25">
      <c r="A864" s="171" t="s">
        <v>16</v>
      </c>
      <c r="B864" s="170">
        <v>43299</v>
      </c>
      <c r="C864" s="72">
        <v>40142100</v>
      </c>
      <c r="D864" s="106" t="s">
        <v>2396</v>
      </c>
      <c r="E864" s="169">
        <v>150</v>
      </c>
      <c r="F864" s="55">
        <v>8338</v>
      </c>
    </row>
    <row r="865" spans="1:6" ht="30" customHeight="1" x14ac:dyDescent="0.25">
      <c r="A865" s="171" t="s">
        <v>20</v>
      </c>
      <c r="B865" s="170" t="s">
        <v>20</v>
      </c>
      <c r="C865" s="72">
        <v>40142100</v>
      </c>
      <c r="D865" s="106" t="s">
        <v>2397</v>
      </c>
      <c r="E865" s="169">
        <v>0</v>
      </c>
      <c r="F865" s="55">
        <v>24</v>
      </c>
    </row>
    <row r="866" spans="1:6" ht="30" customHeight="1" x14ac:dyDescent="0.25">
      <c r="A866" s="171" t="s">
        <v>54</v>
      </c>
      <c r="B866" s="170">
        <v>44302</v>
      </c>
      <c r="C866" s="72">
        <v>40142100</v>
      </c>
      <c r="D866" s="106" t="s">
        <v>189</v>
      </c>
      <c r="E866" s="169">
        <v>1311.11</v>
      </c>
      <c r="F866" s="55">
        <v>3</v>
      </c>
    </row>
    <row r="867" spans="1:6" ht="30" customHeight="1" x14ac:dyDescent="0.25">
      <c r="A867" s="171" t="s">
        <v>16</v>
      </c>
      <c r="B867" s="170">
        <v>43381</v>
      </c>
      <c r="C867" s="72">
        <v>39101605</v>
      </c>
      <c r="D867" s="106" t="s">
        <v>2398</v>
      </c>
      <c r="E867" s="169">
        <v>1150</v>
      </c>
      <c r="F867" s="55">
        <v>24</v>
      </c>
    </row>
    <row r="868" spans="1:6" ht="30" customHeight="1" x14ac:dyDescent="0.25">
      <c r="A868" s="171" t="s">
        <v>16</v>
      </c>
      <c r="B868" s="170">
        <v>43381</v>
      </c>
      <c r="C868" s="72">
        <v>39101605</v>
      </c>
      <c r="D868" s="106" t="s">
        <v>192</v>
      </c>
      <c r="E868" s="169">
        <v>1150</v>
      </c>
      <c r="F868" s="55">
        <v>100</v>
      </c>
    </row>
    <row r="869" spans="1:6" ht="30" customHeight="1" x14ac:dyDescent="0.25">
      <c r="A869" s="171" t="s">
        <v>16</v>
      </c>
      <c r="B869" s="170">
        <v>43381</v>
      </c>
      <c r="C869" s="72">
        <v>39101605</v>
      </c>
      <c r="D869" s="106" t="s">
        <v>2399</v>
      </c>
      <c r="E869" s="169">
        <v>1150</v>
      </c>
      <c r="F869" s="55">
        <v>18</v>
      </c>
    </row>
    <row r="870" spans="1:6" ht="30" customHeight="1" x14ac:dyDescent="0.25">
      <c r="A870" s="171" t="s">
        <v>16</v>
      </c>
      <c r="B870" s="170">
        <v>43381</v>
      </c>
      <c r="C870" s="72">
        <v>39101605</v>
      </c>
      <c r="D870" s="106" t="s">
        <v>2400</v>
      </c>
      <c r="E870" s="169">
        <v>1150</v>
      </c>
      <c r="F870" s="55">
        <v>26</v>
      </c>
    </row>
    <row r="871" spans="1:6" ht="30" customHeight="1" x14ac:dyDescent="0.25">
      <c r="A871" s="171" t="s">
        <v>16</v>
      </c>
      <c r="B871" s="170">
        <v>43381</v>
      </c>
      <c r="C871" s="72">
        <v>39101605</v>
      </c>
      <c r="D871" s="106" t="s">
        <v>191</v>
      </c>
      <c r="E871" s="169">
        <v>1150</v>
      </c>
      <c r="F871" s="55">
        <v>28</v>
      </c>
    </row>
    <row r="872" spans="1:6" ht="30" customHeight="1" x14ac:dyDescent="0.25">
      <c r="A872" s="171" t="s">
        <v>20</v>
      </c>
      <c r="B872" s="170" t="s">
        <v>20</v>
      </c>
      <c r="C872" s="72">
        <v>40142100</v>
      </c>
      <c r="D872" s="106" t="s">
        <v>2401</v>
      </c>
      <c r="E872" s="169">
        <v>0</v>
      </c>
      <c r="F872" s="55">
        <v>6</v>
      </c>
    </row>
    <row r="873" spans="1:6" ht="30" customHeight="1" thickBot="1" x14ac:dyDescent="0.3">
      <c r="A873" s="177" t="s">
        <v>13</v>
      </c>
      <c r="B873" s="170">
        <v>43626</v>
      </c>
      <c r="C873" s="72">
        <v>40142100</v>
      </c>
      <c r="D873" s="106" t="s">
        <v>2402</v>
      </c>
      <c r="E873" s="169">
        <v>1200</v>
      </c>
      <c r="F873" s="55">
        <v>745</v>
      </c>
    </row>
    <row r="874" spans="1:6" ht="30" customHeight="1" thickBot="1" x14ac:dyDescent="0.3">
      <c r="A874" s="177" t="s">
        <v>13</v>
      </c>
      <c r="B874" s="170">
        <v>43642</v>
      </c>
      <c r="C874" s="72">
        <v>40142100</v>
      </c>
      <c r="D874" s="106" t="s">
        <v>2403</v>
      </c>
      <c r="E874" s="169">
        <v>240</v>
      </c>
      <c r="F874" s="55">
        <v>66</v>
      </c>
    </row>
    <row r="875" spans="1:6" ht="30" customHeight="1" x14ac:dyDescent="0.25">
      <c r="A875" s="171" t="s">
        <v>16</v>
      </c>
      <c r="B875" s="170">
        <v>43381</v>
      </c>
      <c r="C875" s="72">
        <v>40142100</v>
      </c>
      <c r="D875" s="106" t="s">
        <v>187</v>
      </c>
      <c r="E875" s="169">
        <v>1150</v>
      </c>
      <c r="F875" s="55">
        <v>20</v>
      </c>
    </row>
    <row r="876" spans="1:6" ht="30" customHeight="1" x14ac:dyDescent="0.25">
      <c r="A876" s="171" t="s">
        <v>895</v>
      </c>
      <c r="B876" s="170">
        <v>45141</v>
      </c>
      <c r="C876" s="72">
        <v>40142100</v>
      </c>
      <c r="D876" s="106" t="s">
        <v>2404</v>
      </c>
      <c r="E876" s="169">
        <v>515</v>
      </c>
      <c r="F876" s="55">
        <v>1475</v>
      </c>
    </row>
    <row r="877" spans="1:6" ht="30" customHeight="1" x14ac:dyDescent="0.25">
      <c r="A877" s="171" t="s">
        <v>895</v>
      </c>
      <c r="B877" s="170">
        <v>45141</v>
      </c>
      <c r="C877" s="72">
        <v>40142100</v>
      </c>
      <c r="D877" s="106" t="s">
        <v>2405</v>
      </c>
      <c r="E877" s="169">
        <v>615</v>
      </c>
      <c r="F877" s="55">
        <v>1493</v>
      </c>
    </row>
    <row r="878" spans="1:6" ht="30" customHeight="1" x14ac:dyDescent="0.25">
      <c r="A878" s="171" t="s">
        <v>20</v>
      </c>
      <c r="B878" s="170" t="s">
        <v>20</v>
      </c>
      <c r="C878" s="72">
        <v>40142100</v>
      </c>
      <c r="D878" s="106" t="s">
        <v>2406</v>
      </c>
      <c r="E878" s="169">
        <v>0</v>
      </c>
      <c r="F878" s="55">
        <v>2</v>
      </c>
    </row>
    <row r="879" spans="1:6" ht="30" customHeight="1" x14ac:dyDescent="0.25">
      <c r="A879" s="171" t="s">
        <v>20</v>
      </c>
      <c r="B879" s="170" t="s">
        <v>20</v>
      </c>
      <c r="C879" s="72">
        <v>40142100</v>
      </c>
      <c r="D879" s="106" t="s">
        <v>2407</v>
      </c>
      <c r="E879" s="169">
        <v>0</v>
      </c>
      <c r="F879" s="55">
        <v>22</v>
      </c>
    </row>
    <row r="880" spans="1:6" ht="30" customHeight="1" x14ac:dyDescent="0.25">
      <c r="A880" s="171" t="s">
        <v>15</v>
      </c>
      <c r="B880" s="170">
        <v>43858</v>
      </c>
      <c r="C880" s="72">
        <v>40142100</v>
      </c>
      <c r="D880" s="106" t="s">
        <v>190</v>
      </c>
      <c r="E880" s="169">
        <v>575.99</v>
      </c>
      <c r="F880" s="55">
        <v>7</v>
      </c>
    </row>
    <row r="881" spans="1:6" ht="30" customHeight="1" x14ac:dyDescent="0.25">
      <c r="A881" s="171" t="s">
        <v>20</v>
      </c>
      <c r="B881" s="170" t="s">
        <v>20</v>
      </c>
      <c r="C881" s="72">
        <v>40142100</v>
      </c>
      <c r="D881" s="106" t="s">
        <v>2408</v>
      </c>
      <c r="E881" s="169">
        <v>0</v>
      </c>
      <c r="F881" s="55">
        <v>5</v>
      </c>
    </row>
    <row r="882" spans="1:6" ht="30" customHeight="1" x14ac:dyDescent="0.25">
      <c r="A882" s="171" t="s">
        <v>20</v>
      </c>
      <c r="B882" s="170" t="s">
        <v>20</v>
      </c>
      <c r="C882" s="72">
        <v>40142100</v>
      </c>
      <c r="D882" s="106" t="s">
        <v>2409</v>
      </c>
      <c r="E882" s="169">
        <v>0</v>
      </c>
      <c r="F882" s="55">
        <v>39</v>
      </c>
    </row>
    <row r="883" spans="1:6" ht="30" customHeight="1" x14ac:dyDescent="0.25">
      <c r="A883" s="171" t="s">
        <v>16</v>
      </c>
      <c r="B883" s="170">
        <v>43446</v>
      </c>
      <c r="C883" s="72">
        <v>43211806</v>
      </c>
      <c r="D883" s="106" t="s">
        <v>2410</v>
      </c>
      <c r="E883" s="169">
        <v>0</v>
      </c>
      <c r="F883" s="55">
        <v>135</v>
      </c>
    </row>
    <row r="884" spans="1:6" ht="30" customHeight="1" x14ac:dyDescent="0.25">
      <c r="A884" s="171" t="s">
        <v>15</v>
      </c>
      <c r="B884" s="170">
        <v>43984</v>
      </c>
      <c r="C884" s="72">
        <v>31231300</v>
      </c>
      <c r="D884" s="106" t="s">
        <v>193</v>
      </c>
      <c r="E884" s="169">
        <v>15</v>
      </c>
      <c r="F884" s="55">
        <v>1058</v>
      </c>
    </row>
    <row r="885" spans="1:6" ht="30" customHeight="1" x14ac:dyDescent="0.25">
      <c r="A885" s="171" t="s">
        <v>20</v>
      </c>
      <c r="B885" s="170" t="s">
        <v>20</v>
      </c>
      <c r="C885" s="72">
        <v>31231300</v>
      </c>
      <c r="D885" s="106" t="s">
        <v>2411</v>
      </c>
      <c r="E885" s="169">
        <v>0</v>
      </c>
      <c r="F885" s="55">
        <v>14</v>
      </c>
    </row>
    <row r="886" spans="1:6" ht="30" customHeight="1" x14ac:dyDescent="0.25">
      <c r="A886" s="171" t="s">
        <v>15</v>
      </c>
      <c r="B886" s="170">
        <v>43984</v>
      </c>
      <c r="C886" s="72">
        <v>31231300</v>
      </c>
      <c r="D886" s="106" t="s">
        <v>2412</v>
      </c>
      <c r="E886" s="169">
        <v>15</v>
      </c>
      <c r="F886" s="55">
        <v>2096</v>
      </c>
    </row>
    <row r="887" spans="1:6" ht="30" customHeight="1" x14ac:dyDescent="0.25">
      <c r="A887" s="171" t="s">
        <v>20</v>
      </c>
      <c r="B887" s="170" t="s">
        <v>20</v>
      </c>
      <c r="C887" s="72">
        <v>26101743</v>
      </c>
      <c r="D887" s="106" t="s">
        <v>2413</v>
      </c>
      <c r="E887" s="169">
        <v>0</v>
      </c>
      <c r="F887" s="55">
        <v>196</v>
      </c>
    </row>
    <row r="888" spans="1:6" ht="30" customHeight="1" x14ac:dyDescent="0.25">
      <c r="A888" s="171" t="s">
        <v>16</v>
      </c>
      <c r="B888" s="170">
        <v>43276</v>
      </c>
      <c r="C888" s="72">
        <v>26101743</v>
      </c>
      <c r="D888" s="106" t="s">
        <v>2414</v>
      </c>
      <c r="E888" s="169">
        <v>145</v>
      </c>
      <c r="F888" s="55">
        <v>356</v>
      </c>
    </row>
    <row r="889" spans="1:6" ht="30" customHeight="1" x14ac:dyDescent="0.25">
      <c r="A889" s="171" t="s">
        <v>16</v>
      </c>
      <c r="B889" s="170">
        <v>43284</v>
      </c>
      <c r="C889" s="72">
        <v>26101743</v>
      </c>
      <c r="D889" s="106" t="s">
        <v>2415</v>
      </c>
      <c r="E889" s="169">
        <v>475</v>
      </c>
      <c r="F889" s="55">
        <v>1469</v>
      </c>
    </row>
    <row r="890" spans="1:6" ht="30" customHeight="1" x14ac:dyDescent="0.25">
      <c r="A890" s="171" t="s">
        <v>15</v>
      </c>
      <c r="B890" s="170">
        <v>43858</v>
      </c>
      <c r="C890" s="72">
        <v>26101743</v>
      </c>
      <c r="D890" s="106" t="s">
        <v>194</v>
      </c>
      <c r="E890" s="169">
        <v>1957.64</v>
      </c>
      <c r="F890" s="55">
        <v>357</v>
      </c>
    </row>
    <row r="891" spans="1:6" ht="30" customHeight="1" thickBot="1" x14ac:dyDescent="0.3">
      <c r="A891" s="177" t="s">
        <v>13</v>
      </c>
      <c r="B891" s="170">
        <v>43572</v>
      </c>
      <c r="C891" s="72">
        <v>30102403</v>
      </c>
      <c r="D891" s="106" t="s">
        <v>2416</v>
      </c>
      <c r="E891" s="169">
        <v>2450</v>
      </c>
      <c r="F891" s="55">
        <v>69</v>
      </c>
    </row>
    <row r="892" spans="1:6" ht="30" customHeight="1" x14ac:dyDescent="0.25">
      <c r="A892" s="171" t="s">
        <v>54</v>
      </c>
      <c r="B892" s="170">
        <v>44349</v>
      </c>
      <c r="C892" s="72">
        <v>30102403</v>
      </c>
      <c r="D892" s="106" t="s">
        <v>2417</v>
      </c>
      <c r="E892" s="169">
        <v>271.97000000000003</v>
      </c>
      <c r="F892" s="55">
        <v>12184</v>
      </c>
    </row>
    <row r="893" spans="1:6" ht="30" customHeight="1" x14ac:dyDescent="0.25">
      <c r="A893" s="171" t="s">
        <v>895</v>
      </c>
      <c r="B893" s="170">
        <v>45141</v>
      </c>
      <c r="C893" s="72">
        <v>30102403</v>
      </c>
      <c r="D893" s="106" t="s">
        <v>2418</v>
      </c>
      <c r="E893" s="169">
        <v>262</v>
      </c>
      <c r="F893" s="55">
        <v>332</v>
      </c>
    </row>
    <row r="894" spans="1:6" ht="30" customHeight="1" x14ac:dyDescent="0.25">
      <c r="A894" s="171" t="s">
        <v>895</v>
      </c>
      <c r="B894" s="170">
        <v>45141</v>
      </c>
      <c r="C894" s="72">
        <v>30102403</v>
      </c>
      <c r="D894" s="106" t="s">
        <v>2419</v>
      </c>
      <c r="E894" s="169">
        <v>466.8</v>
      </c>
      <c r="F894" s="55">
        <v>592</v>
      </c>
    </row>
    <row r="895" spans="1:6" ht="30" customHeight="1" x14ac:dyDescent="0.25">
      <c r="A895" s="171" t="s">
        <v>15</v>
      </c>
      <c r="B895" s="170">
        <v>44040</v>
      </c>
      <c r="C895" s="72">
        <v>48101903</v>
      </c>
      <c r="D895" s="106" t="s">
        <v>195</v>
      </c>
      <c r="E895" s="169">
        <v>1133.8599999999999</v>
      </c>
      <c r="F895" s="55">
        <v>2223</v>
      </c>
    </row>
    <row r="896" spans="1:6" ht="30" customHeight="1" x14ac:dyDescent="0.25">
      <c r="A896" s="171" t="s">
        <v>15</v>
      </c>
      <c r="B896" s="170">
        <v>44006</v>
      </c>
      <c r="C896" s="72">
        <v>52151657</v>
      </c>
      <c r="D896" s="106" t="s">
        <v>2420</v>
      </c>
      <c r="E896" s="169">
        <v>89</v>
      </c>
      <c r="F896" s="55">
        <v>196</v>
      </c>
    </row>
    <row r="897" spans="1:6" ht="30" customHeight="1" x14ac:dyDescent="0.25">
      <c r="A897" s="171" t="s">
        <v>20</v>
      </c>
      <c r="B897" s="170" t="s">
        <v>20</v>
      </c>
      <c r="C897" s="72" t="s">
        <v>2452</v>
      </c>
      <c r="D897" s="106" t="s">
        <v>2421</v>
      </c>
      <c r="E897" s="169">
        <v>0</v>
      </c>
      <c r="F897" s="55">
        <v>26</v>
      </c>
    </row>
    <row r="898" spans="1:6" ht="30" customHeight="1" x14ac:dyDescent="0.25">
      <c r="A898" s="171" t="s">
        <v>895</v>
      </c>
      <c r="B898" s="170">
        <v>45155</v>
      </c>
      <c r="C898" s="72" t="s">
        <v>2451</v>
      </c>
      <c r="D898" s="106" t="s">
        <v>2422</v>
      </c>
      <c r="E898" s="169">
        <v>23919.07</v>
      </c>
      <c r="F898" s="55">
        <v>1</v>
      </c>
    </row>
    <row r="899" spans="1:6" ht="30" customHeight="1" x14ac:dyDescent="0.25">
      <c r="A899" s="171" t="s">
        <v>895</v>
      </c>
      <c r="B899" s="170">
        <v>45125</v>
      </c>
      <c r="C899" s="72" t="s">
        <v>2449</v>
      </c>
      <c r="D899" s="106" t="s">
        <v>2423</v>
      </c>
      <c r="E899" s="169">
        <v>890</v>
      </c>
      <c r="F899" s="55">
        <v>10</v>
      </c>
    </row>
    <row r="900" spans="1:6" ht="30" customHeight="1" x14ac:dyDescent="0.25">
      <c r="A900" s="171" t="s">
        <v>15</v>
      </c>
      <c r="B900" s="170">
        <v>43833</v>
      </c>
      <c r="C900" s="72">
        <v>47121702</v>
      </c>
      <c r="D900" s="106" t="s">
        <v>2424</v>
      </c>
      <c r="E900" s="169">
        <v>2500</v>
      </c>
      <c r="F900" s="55">
        <v>206</v>
      </c>
    </row>
    <row r="901" spans="1:6" ht="30" customHeight="1" thickBot="1" x14ac:dyDescent="0.3">
      <c r="A901" s="177" t="s">
        <v>13</v>
      </c>
      <c r="B901" s="126">
        <v>43619</v>
      </c>
      <c r="C901" s="72">
        <v>47121702</v>
      </c>
      <c r="D901" s="117" t="s">
        <v>2425</v>
      </c>
      <c r="E901" s="69">
        <v>137</v>
      </c>
      <c r="F901" s="70">
        <v>5</v>
      </c>
    </row>
    <row r="902" spans="1:6" ht="30" customHeight="1" thickBot="1" x14ac:dyDescent="0.3">
      <c r="A902" s="103"/>
      <c r="B902" s="104"/>
      <c r="C902" s="104"/>
      <c r="D902" s="104"/>
      <c r="E902" s="104"/>
      <c r="F902" s="105"/>
    </row>
    <row r="903" spans="1:6" ht="30" customHeight="1" x14ac:dyDescent="0.25"/>
    <row r="904" spans="1:6" ht="30" customHeight="1" x14ac:dyDescent="0.25"/>
    <row r="905" spans="1:6" ht="30" customHeight="1" x14ac:dyDescent="0.25"/>
  </sheetData>
  <autoFilter ref="A10:F904" xr:uid="{00000000-0009-0000-0000-000009000000}"/>
  <mergeCells count="9">
    <mergeCell ref="A6:F6"/>
    <mergeCell ref="A7:F8"/>
    <mergeCell ref="A9:B9"/>
    <mergeCell ref="C9:F9"/>
    <mergeCell ref="A1:F1"/>
    <mergeCell ref="A3:F3"/>
    <mergeCell ref="A2:F2"/>
    <mergeCell ref="A4:F4"/>
    <mergeCell ref="A5:F5"/>
  </mergeCells>
  <pageMargins left="0.11811023622047245" right="0" top="0.11811023622047245" bottom="0" header="0" footer="0"/>
  <pageSetup scale="79" orientation="landscape" horizontalDpi="300" verticalDpi="300" r:id="rId1"/>
  <ignoredErrors>
    <ignoredError sqref="C711:C713 C76:C88 C36 C254:C25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10</vt:i4>
      </vt:variant>
      <vt:variant>
        <vt:lpstr>Rangos con nombre</vt:lpstr>
      </vt:variant>
      <vt:variant>
        <vt:i4>14</vt:i4>
      </vt:variant>
    </vt:vector>
  </HeadingPairs>
  <TitlesOfParts>
    <vt:vector size="24" baseType="lpstr">
      <vt:lpstr>ALMACÉN DE MATERIAL GASTABLE</vt:lpstr>
      <vt:lpstr>ALMACÉN DE MOBILIARIO 2</vt:lpstr>
      <vt:lpstr>ALMACÉN DE LA REGIÓN NORTE</vt:lpstr>
      <vt:lpstr>ALMACÉN DE LIBROS</vt:lpstr>
      <vt:lpstr>ALMACÉN DE MANOGUAYABO</vt:lpstr>
      <vt:lpstr>ALMACÉN DE TECNOLOGÍA</vt:lpstr>
      <vt:lpstr>ALMACÉN DE TRANSFORMACIÓN</vt:lpstr>
      <vt:lpstr>ALMACÉN DE REPÚBLICA DIGITAL</vt:lpstr>
      <vt:lpstr>ALMACÉN DE QUITA SUEÑO</vt:lpstr>
      <vt:lpstr>ALMACÉN DE ALMADELA</vt:lpstr>
      <vt:lpstr>'ALMACÉN DE LIBROS'!Área_de_impresión</vt:lpstr>
      <vt:lpstr>'ALMACÉN DE MATERIAL GASTABLE'!Área_de_impresión</vt:lpstr>
      <vt:lpstr>'ALMACÉN DE REPÚBLICA DIGITAL'!Área_de_impresión</vt:lpstr>
      <vt:lpstr>'ALMACÉN DE TRANSFORMACIÓN'!Área_de_impresión</vt:lpstr>
      <vt:lpstr>'ALMACÉN DE ALMADELA'!Títulos_a_imprimir</vt:lpstr>
      <vt:lpstr>'ALMACÉN DE LA REGIÓN NORTE'!Títulos_a_imprimir</vt:lpstr>
      <vt:lpstr>'ALMACÉN DE LIBROS'!Títulos_a_imprimir</vt:lpstr>
      <vt:lpstr>'ALMACÉN DE MANOGUAYABO'!Títulos_a_imprimir</vt:lpstr>
      <vt:lpstr>'ALMACÉN DE MATERIAL GASTABLE'!Títulos_a_imprimir</vt:lpstr>
      <vt:lpstr>'ALMACÉN DE MOBILIARIO 2'!Títulos_a_imprimir</vt:lpstr>
      <vt:lpstr>'ALMACÉN DE QUITA SUEÑO'!Títulos_a_imprimir</vt:lpstr>
      <vt:lpstr>'ALMACÉN DE REPÚBLICA DIGITAL'!Títulos_a_imprimir</vt:lpstr>
      <vt:lpstr>'ALMACÉN DE TECNOLOGÍA'!Títulos_a_imprimir</vt:lpstr>
      <vt:lpstr>'ALMACÉN DE TRANSFORMACIÓN'!Títulos_a_imprimir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Josny Pichardo Suero</dc:creator>
  <cp:lastModifiedBy>Pablo Jose Angeles Frias</cp:lastModifiedBy>
  <cp:lastPrinted>2023-10-10T17:41:24Z</cp:lastPrinted>
  <dcterms:created xsi:type="dcterms:W3CDTF">2019-07-03T19:29:32Z</dcterms:created>
  <dcterms:modified xsi:type="dcterms:W3CDTF">2023-10-10T17:41:38Z</dcterms:modified>
</cp:coreProperties>
</file>