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Financiero\"/>
    </mc:Choice>
  </mc:AlternateContent>
  <bookViews>
    <workbookView xWindow="600" yWindow="75" windowWidth="20610" windowHeight="11640"/>
  </bookViews>
  <sheets>
    <sheet name="FEBRERO 2018" sheetId="1" r:id="rId1"/>
  </sheets>
  <calcPr calcId="162913"/>
</workbook>
</file>

<file path=xl/calcChain.xml><?xml version="1.0" encoding="utf-8"?>
<calcChain xmlns="http://schemas.openxmlformats.org/spreadsheetml/2006/main">
  <c r="F23" i="1" l="1"/>
  <c r="F30" i="1" l="1"/>
  <c r="F32" i="1" s="1"/>
</calcChain>
</file>

<file path=xl/sharedStrings.xml><?xml version="1.0" encoding="utf-8"?>
<sst xmlns="http://schemas.openxmlformats.org/spreadsheetml/2006/main" count="21" uniqueCount="21">
  <si>
    <t>SERVICIOS NO PERSONALES</t>
  </si>
  <si>
    <t>TOTAL</t>
  </si>
  <si>
    <t>TELEFONO LOCAL</t>
  </si>
  <si>
    <t>SERVICIO DE AGUA</t>
  </si>
  <si>
    <t>EDIFICIOS Y LOCALES (ALQUILER DE ESCUELAS)</t>
  </si>
  <si>
    <t>TOTAL SERVICIOS NO PERSONALES</t>
  </si>
  <si>
    <t>MATERIALES Y SUMINISTROS</t>
  </si>
  <si>
    <t>COMBUSTIBLES Y LUBRICANTES</t>
  </si>
  <si>
    <t>TOTAL MATERIALES Y SUMINISTRO</t>
  </si>
  <si>
    <t>TOTAL GENERAL</t>
  </si>
  <si>
    <t>VALOR RD$</t>
  </si>
  <si>
    <t>RECOLECCION DE RESIDUOS SOLIDOS</t>
  </si>
  <si>
    <t>DIRECCION GENERAL DE CONTABILIDAD</t>
  </si>
  <si>
    <t xml:space="preserve">Contador </t>
  </si>
  <si>
    <t xml:space="preserve">Preparado por: </t>
  </si>
  <si>
    <t>Pedro Rafael García Duran</t>
  </si>
  <si>
    <t xml:space="preserve">Director </t>
  </si>
  <si>
    <t xml:space="preserve">Autorizado por: </t>
  </si>
  <si>
    <t>Rafael Esteban Martínez Estrella</t>
  </si>
  <si>
    <t>“Año del Fomento a las Exportaciones”</t>
  </si>
  <si>
    <t>PAGOS GASTOS FIJOS MENSUALES CORRESP. AL MES DE FEBRERO DEL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</si>
</sst>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Arial Narrow"/>
      <family val="2"/>
    </font>
    <font>
      <b/>
      <sz val="13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1" fillId="0" borderId="0" xfId="0" applyFont="1" applyBorder="1"/>
    <xf numFmtId="0" fontId="0" fillId="0" borderId="0" xfId="0" applyBorder="1"/>
    <xf numFmtId="0" fontId="1" fillId="0" borderId="1" xfId="0" applyFont="1" applyBorder="1"/>
    <xf numFmtId="0" fontId="0" fillId="0" borderId="1" xfId="0" applyBorder="1"/>
    <xf numFmtId="0" fontId="0" fillId="0" borderId="2" xfId="0" applyBorder="1"/>
    <xf numFmtId="4" fontId="0" fillId="0" borderId="0" xfId="0" applyNumberFormat="1" applyBorder="1"/>
    <xf numFmtId="0" fontId="0" fillId="0" borderId="4" xfId="0" applyBorder="1"/>
    <xf numFmtId="4" fontId="1" fillId="0" borderId="2" xfId="0" applyNumberFormat="1" applyFont="1" applyBorder="1"/>
    <xf numFmtId="0" fontId="1" fillId="0" borderId="3" xfId="0" applyFont="1" applyBorder="1"/>
    <xf numFmtId="0" fontId="1" fillId="0" borderId="6" xfId="0" applyFont="1" applyBorder="1"/>
    <xf numFmtId="0" fontId="0" fillId="0" borderId="7" xfId="0" applyBorder="1"/>
    <xf numFmtId="4" fontId="0" fillId="0" borderId="7" xfId="0" applyNumberFormat="1" applyBorder="1"/>
    <xf numFmtId="0" fontId="0" fillId="0" borderId="8" xfId="0" applyBorder="1"/>
    <xf numFmtId="4" fontId="1" fillId="0" borderId="0" xfId="0" applyNumberFormat="1" applyFont="1" applyBorder="1"/>
    <xf numFmtId="4" fontId="0" fillId="0" borderId="2" xfId="0" applyNumberFormat="1" applyBorder="1"/>
    <xf numFmtId="0" fontId="2" fillId="0" borderId="0" xfId="0" applyNumberFormat="1" applyFont="1" applyFill="1" applyAlignment="1">
      <alignment horizontal="left" vertical="center"/>
    </xf>
    <xf numFmtId="0" fontId="0" fillId="0" borderId="0" xfId="0" applyFont="1" applyAlignment="1">
      <alignment horizontal="left"/>
    </xf>
    <xf numFmtId="0" fontId="1" fillId="0" borderId="0" xfId="0" applyFont="1"/>
    <xf numFmtId="0" fontId="1" fillId="0" borderId="4" xfId="0" applyFont="1" applyBorder="1"/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0" xfId="0" applyFont="1" applyAlignment="1"/>
    <xf numFmtId="4" fontId="3" fillId="3" borderId="5" xfId="0" applyNumberFormat="1" applyFont="1" applyFill="1" applyBorder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2" borderId="9" xfId="0" applyFont="1" applyFill="1" applyBorder="1" applyAlignment="1">
      <alignment horizontal="center"/>
    </xf>
    <xf numFmtId="0" fontId="4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590549</xdr:colOff>
      <xdr:row>0</xdr:row>
      <xdr:rowOff>114300</xdr:rowOff>
    </xdr:from>
    <xdr:to>
      <xdr:col>5</xdr:col>
      <xdr:colOff>457199</xdr:colOff>
      <xdr:row>10</xdr:row>
      <xdr:rowOff>185241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49" y="409575"/>
          <a:ext cx="4200525" cy="19759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2:G38"/>
  <sheetViews>
    <sheetView tabSelected="1" workbookViewId="0">
      <selection activeCell="A15" sqref="A1:XFD15"/>
    </sheetView>
  </sheetViews>
  <sheetFormatPr baseColWidth="10" defaultRowHeight="15" x14ac:dyDescent="0.25"/>
  <cols>
    <col min="3" max="4" width="13.42578125" customWidth="1"/>
    <col min="5" max="5" width="15.28515625" customWidth="1"/>
    <col min="6" max="6" width="19.5703125" customWidth="1"/>
  </cols>
  <sheetData>
    <row r="12" spans="1:7" x14ac:dyDescent="0.25">
      <c r="A12" s="24" t="s">
        <v>19</v>
      </c>
      <c r="B12" s="24"/>
      <c r="C12" s="24"/>
      <c r="D12" s="24"/>
      <c r="E12" s="24"/>
      <c r="F12" s="24"/>
      <c r="G12" s="22"/>
    </row>
    <row r="13" spans="1:7" ht="16.5" x14ac:dyDescent="0.3">
      <c r="A13" s="27" t="s">
        <v>12</v>
      </c>
      <c r="B13" s="27"/>
      <c r="C13" s="27"/>
      <c r="D13" s="27"/>
      <c r="E13" s="27"/>
      <c r="F13" s="27"/>
    </row>
    <row r="14" spans="1:7" x14ac:dyDescent="0.25">
      <c r="A14" s="25" t="s">
        <v>10</v>
      </c>
      <c r="B14" s="25"/>
      <c r="C14" s="25"/>
      <c r="D14" s="25"/>
      <c r="E14" s="25"/>
      <c r="F14" s="25"/>
    </row>
    <row r="15" spans="1:7" ht="17.25" x14ac:dyDescent="0.3">
      <c r="A15" s="26" t="s">
        <v>20</v>
      </c>
      <c r="B15" s="26"/>
      <c r="C15" s="26"/>
      <c r="D15" s="26"/>
      <c r="E15" s="26"/>
      <c r="F15" s="26"/>
    </row>
    <row r="16" spans="1:7" ht="15.75" thickBot="1" x14ac:dyDescent="0.3">
      <c r="A16" s="9" t="s">
        <v>0</v>
      </c>
      <c r="B16" s="19"/>
      <c r="C16" s="19"/>
      <c r="D16" s="7"/>
      <c r="E16" s="20"/>
      <c r="F16" s="21" t="s">
        <v>1</v>
      </c>
    </row>
    <row r="17" spans="1:6" x14ac:dyDescent="0.25">
      <c r="A17" s="4"/>
      <c r="B17" s="2"/>
      <c r="C17" s="2"/>
      <c r="D17" s="2"/>
      <c r="E17" s="6"/>
      <c r="F17" s="5"/>
    </row>
    <row r="18" spans="1:6" x14ac:dyDescent="0.25">
      <c r="A18" s="4" t="s">
        <v>2</v>
      </c>
      <c r="B18" s="2"/>
      <c r="C18" s="2"/>
      <c r="D18" s="6"/>
      <c r="E18" s="6">
        <v>6592317.2199999997</v>
      </c>
      <c r="F18" s="5"/>
    </row>
    <row r="19" spans="1:6" x14ac:dyDescent="0.25">
      <c r="A19" s="4" t="s">
        <v>3</v>
      </c>
      <c r="B19" s="2"/>
      <c r="C19" s="2"/>
      <c r="D19" s="6"/>
      <c r="E19" s="6">
        <v>18574435.02</v>
      </c>
      <c r="F19" s="5"/>
    </row>
    <row r="20" spans="1:6" x14ac:dyDescent="0.25">
      <c r="A20" s="4" t="s">
        <v>4</v>
      </c>
      <c r="B20" s="2"/>
      <c r="C20" s="2"/>
      <c r="D20" s="2"/>
      <c r="E20" s="6">
        <v>2868562.2</v>
      </c>
      <c r="F20" s="5"/>
    </row>
    <row r="21" spans="1:6" x14ac:dyDescent="0.25">
      <c r="A21" s="4" t="s">
        <v>11</v>
      </c>
      <c r="B21" s="2"/>
      <c r="C21" s="2"/>
      <c r="D21" s="2"/>
      <c r="E21" s="6">
        <v>30973872.870000001</v>
      </c>
      <c r="F21" s="5"/>
    </row>
    <row r="22" spans="1:6" x14ac:dyDescent="0.25">
      <c r="A22" s="4"/>
      <c r="B22" s="2"/>
      <c r="C22" s="2"/>
      <c r="D22" s="2"/>
      <c r="E22" s="6"/>
      <c r="F22" s="5"/>
    </row>
    <row r="23" spans="1:6" x14ac:dyDescent="0.25">
      <c r="A23" s="4" t="s">
        <v>5</v>
      </c>
      <c r="B23" s="1"/>
      <c r="C23" s="1"/>
      <c r="D23" s="2"/>
      <c r="E23" s="14"/>
      <c r="F23" s="8">
        <f>+E18+E19+E20+E21</f>
        <v>59009187.310000002</v>
      </c>
    </row>
    <row r="24" spans="1:6" x14ac:dyDescent="0.25">
      <c r="A24" s="4"/>
      <c r="B24" s="2"/>
      <c r="C24" s="2"/>
      <c r="D24" s="2"/>
      <c r="E24" s="6"/>
      <c r="F24" s="5"/>
    </row>
    <row r="25" spans="1:6" ht="15.75" thickBot="1" x14ac:dyDescent="0.3">
      <c r="A25" s="4"/>
      <c r="B25" s="2"/>
      <c r="C25" s="2"/>
      <c r="D25" s="2"/>
      <c r="E25" s="6"/>
      <c r="F25" s="5"/>
    </row>
    <row r="26" spans="1:6" ht="15.75" thickBot="1" x14ac:dyDescent="0.3">
      <c r="A26" s="10" t="s">
        <v>6</v>
      </c>
      <c r="B26" s="11"/>
      <c r="C26" s="11"/>
      <c r="D26" s="11"/>
      <c r="E26" s="12"/>
      <c r="F26" s="13"/>
    </row>
    <row r="27" spans="1:6" x14ac:dyDescent="0.25">
      <c r="A27" s="4"/>
      <c r="B27" s="2"/>
      <c r="C27" s="2"/>
      <c r="D27" s="2"/>
      <c r="E27" s="6"/>
      <c r="F27" s="15"/>
    </row>
    <row r="28" spans="1:6" x14ac:dyDescent="0.25">
      <c r="A28" s="4" t="s">
        <v>7</v>
      </c>
      <c r="B28" s="2"/>
      <c r="C28" s="2"/>
      <c r="D28" s="2"/>
      <c r="E28" s="6">
        <v>7500980.1299999999</v>
      </c>
      <c r="F28" s="15"/>
    </row>
    <row r="29" spans="1:6" x14ac:dyDescent="0.25">
      <c r="A29" s="4"/>
      <c r="B29" s="2"/>
      <c r="C29" s="2"/>
      <c r="D29" s="2"/>
      <c r="E29" s="6"/>
      <c r="F29" s="15"/>
    </row>
    <row r="30" spans="1:6" x14ac:dyDescent="0.25">
      <c r="A30" s="3" t="s">
        <v>8</v>
      </c>
      <c r="B30" s="1"/>
      <c r="C30" s="1"/>
      <c r="D30" s="2"/>
      <c r="E30" s="2"/>
      <c r="F30" s="8">
        <f>+E28</f>
        <v>7500980.1299999999</v>
      </c>
    </row>
    <row r="31" spans="1:6" x14ac:dyDescent="0.25">
      <c r="A31" s="4"/>
      <c r="B31" s="2"/>
      <c r="C31" s="2"/>
      <c r="D31" s="2"/>
      <c r="E31" s="6"/>
      <c r="F31" s="15"/>
    </row>
    <row r="32" spans="1:6" ht="16.5" thickBot="1" x14ac:dyDescent="0.3">
      <c r="A32" s="9" t="s">
        <v>9</v>
      </c>
      <c r="B32" s="7"/>
      <c r="C32" s="7"/>
      <c r="D32" s="7"/>
      <c r="E32" s="7"/>
      <c r="F32" s="23">
        <f>+F23+F30</f>
        <v>66510167.440000005</v>
      </c>
    </row>
    <row r="35" spans="1:4" x14ac:dyDescent="0.25">
      <c r="A35" s="16" t="s">
        <v>14</v>
      </c>
      <c r="D35" s="16" t="s">
        <v>17</v>
      </c>
    </row>
    <row r="36" spans="1:4" x14ac:dyDescent="0.25">
      <c r="A36" s="18" t="s">
        <v>15</v>
      </c>
      <c r="D36" s="18" t="s">
        <v>18</v>
      </c>
    </row>
    <row r="37" spans="1:4" x14ac:dyDescent="0.25">
      <c r="A37" s="17" t="s">
        <v>13</v>
      </c>
      <c r="D37" s="17" t="s">
        <v>16</v>
      </c>
    </row>
    <row r="38" spans="1:4" x14ac:dyDescent="0.25">
      <c r="A38" s="16"/>
    </row>
  </sheetData>
  <mergeCells count="4">
    <mergeCell ref="A12:F12"/>
    <mergeCell ref="A14:F14"/>
    <mergeCell ref="A15:F15"/>
    <mergeCell ref="A13:F13"/>
  </mergeCells>
  <printOptions horizontalCentered="1"/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FEBRERO 2018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Antonio Leopoldo Santos</dc:creator>
  <cp:lastModifiedBy>Massiel Elizabeth Segura Montilla</cp:lastModifiedBy>
  <cp:lastPrinted>2016-12-07T19:12:56Z</cp:lastPrinted>
  <dcterms:created xsi:type="dcterms:W3CDTF">2014-03-11T13:59:57Z</dcterms:created>
  <dcterms:modified xsi:type="dcterms:W3CDTF">2018-03-09T15:37:45Z</dcterms:modified>
</cp:coreProperties>
</file>